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na\moje granty\4_TrasFerr 2017\TransFerr_pliki\travels\"/>
    </mc:Choice>
  </mc:AlternateContent>
  <bookViews>
    <workbookView xWindow="0" yWindow="0" windowWidth="20490" windowHeight="7620" tabRatio="500" activeTab="1"/>
  </bookViews>
  <sheets>
    <sheet name="Secondments (new)" sheetId="1" r:id="rId1"/>
    <sheet name="Graph" sheetId="2" r:id="rId2"/>
    <sheet name="graphSPMRC" sheetId="5" r:id="rId3"/>
  </sheets>
  <definedNames>
    <definedName name="_xlnm.Print_Area" localSheetId="1">Graph!$A$3:$AX$1266</definedName>
    <definedName name="Print_Area_0" localSheetId="1">Graph!$A$3:$AX$1266</definedName>
    <definedName name="Print_Area_0_0" localSheetId="1">Graph!$A$3:$AX$1266</definedName>
    <definedName name="Print_Area_0_0_0" localSheetId="1">Graph!$A$3:$AX$1266</definedName>
    <definedName name="Print_Area_0_0_0_0" localSheetId="1">Graph!$A$3:$AX$1266</definedName>
    <definedName name="Print_Titles_0" localSheetId="1">Graph!$3:$3</definedName>
    <definedName name="Print_Titles_0_0" localSheetId="1">Graph!$3:$3</definedName>
    <definedName name="Print_Titles_0_0_0" localSheetId="1">Graph!$3:$3</definedName>
    <definedName name="Print_Titles_0_0_0_0" localSheetId="1">Graph!$3:$3</definedName>
    <definedName name="_xlnm.Print_Titles" localSheetId="1">Graph!$1:$3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D33" i="2" l="1"/>
  <c r="BC33" i="2"/>
  <c r="BB33" i="2"/>
  <c r="BE32" i="2"/>
  <c r="BE31" i="2"/>
  <c r="BE30" i="2"/>
  <c r="BE29" i="2"/>
  <c r="BE28" i="2"/>
  <c r="BE27" i="2"/>
  <c r="BE26" i="2"/>
  <c r="BE25" i="2"/>
  <c r="BE33" i="2" s="1"/>
  <c r="I73" i="1" l="1"/>
  <c r="I19" i="1" l="1"/>
  <c r="AZ55" i="2"/>
  <c r="I112" i="1"/>
  <c r="I156" i="1"/>
  <c r="I100" i="1"/>
  <c r="I86" i="1"/>
  <c r="I64" i="1"/>
  <c r="I32" i="1"/>
</calcChain>
</file>

<file path=xl/comments1.xml><?xml version="1.0" encoding="utf-8"?>
<comments xmlns="http://schemas.openxmlformats.org/spreadsheetml/2006/main">
  <authors>
    <author>Ann</author>
    <author>Anna Łukowiak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  <charset val="238"/>
          </rPr>
          <t>Aleksej Zarkov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38"/>
          </rPr>
          <t>Anton Popov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(Monika Skruodiene)</t>
        </r>
        <r>
          <rPr>
            <b/>
            <sz val="9"/>
            <color indexed="81"/>
            <rFont val="Tahoma"/>
            <family val="2"/>
            <charset val="238"/>
          </rPr>
          <t xml:space="preserve">
Jolanta Raudonienė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38"/>
          </rPr>
          <t>Andrius Pakalniskis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38"/>
          </rPr>
          <t>Zivile Stankeviciute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Vladimir Gaishun</t>
        </r>
      </text>
    </comment>
    <comment ref="B56" authorId="1" shapeId="0">
      <text>
        <r>
          <rPr>
            <b/>
            <sz val="9"/>
            <color indexed="81"/>
            <rFont val="Tahoma"/>
            <family val="2"/>
            <charset val="238"/>
          </rPr>
          <t>Mikhail Maskvichou - ESR</t>
        </r>
      </text>
    </comment>
    <comment ref="B58" authorId="1" shapeId="0">
      <text>
        <r>
          <rPr>
            <b/>
            <sz val="9"/>
            <color indexed="81"/>
            <rFont val="Tahoma"/>
            <family val="2"/>
            <charset val="238"/>
          </rPr>
          <t>Yanina Kasianok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  <charset val="238"/>
          </rPr>
          <t>S. Khakhomov
changed with VS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38"/>
          </rPr>
          <t>V. Sidsky
changed with SK</t>
        </r>
      </text>
    </comment>
    <comment ref="C69" authorId="1" shapeId="0">
      <text>
        <r>
          <rPr>
            <b/>
            <sz val="9"/>
            <color indexed="81"/>
            <rFont val="Tahoma"/>
            <family val="2"/>
            <charset val="238"/>
          </rPr>
          <t>od 2019 ER</t>
        </r>
      </text>
    </comment>
    <comment ref="C70" authorId="1" shapeId="0">
      <text>
        <r>
          <rPr>
            <b/>
            <sz val="9"/>
            <color indexed="81"/>
            <rFont val="Tahoma"/>
            <family val="2"/>
            <charset val="238"/>
          </rPr>
          <t>od 2019 ER</t>
        </r>
      </text>
    </comment>
    <comment ref="J75" authorId="1" shapeId="0">
      <text>
        <r>
          <rPr>
            <sz val="9"/>
            <color indexed="81"/>
            <rFont val="Tahoma"/>
            <family val="2"/>
            <charset val="238"/>
          </rPr>
          <t xml:space="preserve">not working in UA from I 2020
</t>
        </r>
      </text>
    </comment>
    <comment ref="B80" authorId="1" shapeId="0">
      <text>
        <r>
          <rPr>
            <b/>
            <sz val="9"/>
            <color indexed="81"/>
            <rFont val="Tahoma"/>
            <family val="2"/>
            <charset val="238"/>
          </rPr>
          <t>Yehor Slobodianyk</t>
        </r>
      </text>
    </comment>
    <comment ref="B84" authorId="1" shapeId="0">
      <text>
        <r>
          <rPr>
            <b/>
            <sz val="9"/>
            <color indexed="81"/>
            <rFont val="Tahoma"/>
            <family val="2"/>
            <charset val="238"/>
          </rPr>
          <t>Andrii Yaremkevych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Vasyl Haramus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  <charset val="238"/>
          </rPr>
          <t>Florian Wieland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  <charset val="238"/>
          </rPr>
          <t>Maria Serdechnova</t>
        </r>
      </text>
    </comment>
    <comment ref="B113" authorId="0" shapeId="0">
      <text>
        <r>
          <rPr>
            <b/>
            <sz val="9"/>
            <color indexed="81"/>
            <rFont val="Tahoma"/>
            <family val="2"/>
            <charset val="238"/>
          </rPr>
          <t>Mikhail Zheludkevich</t>
        </r>
      </text>
    </comment>
    <comment ref="N118" authorId="1" shapeId="0">
      <text>
        <r>
          <rPr>
            <sz val="9"/>
            <color indexed="81"/>
            <rFont val="Tahoma"/>
            <family val="2"/>
            <charset val="238"/>
          </rPr>
          <t>reported M8 shift to #36</t>
        </r>
      </text>
    </comment>
    <comment ref="B127" authorId="1" shapeId="0">
      <text>
        <r>
          <rPr>
            <b/>
            <sz val="9"/>
            <color indexed="81"/>
            <rFont val="Tahoma"/>
            <family val="2"/>
            <charset val="238"/>
          </rPr>
          <t>Maxim Silibin</t>
        </r>
      </text>
    </comment>
    <comment ref="G146" authorId="1" shapeId="0">
      <text>
        <r>
          <rPr>
            <sz val="9"/>
            <color indexed="81"/>
            <rFont val="Tahoma"/>
            <family val="2"/>
            <charset val="238"/>
          </rPr>
          <t>not moved to M22</t>
        </r>
      </text>
    </comment>
    <comment ref="B154" authorId="1" shapeId="0">
      <text>
        <r>
          <rPr>
            <b/>
            <sz val="9"/>
            <color indexed="81"/>
            <rFont val="Tahoma"/>
            <family val="2"/>
            <charset val="238"/>
          </rPr>
          <t>Searhei Latushka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57" authorId="1" shapeId="0">
      <text>
        <r>
          <rPr>
            <b/>
            <sz val="9"/>
            <color indexed="81"/>
            <rFont val="Tahoma"/>
            <family val="2"/>
            <charset val="238"/>
          </rPr>
          <t>Dzmitry Zhaludkevich</t>
        </r>
      </text>
    </comment>
  </commentList>
</comments>
</file>

<file path=xl/comments2.xml><?xml version="1.0" encoding="utf-8"?>
<comments xmlns="http://schemas.openxmlformats.org/spreadsheetml/2006/main">
  <authors>
    <author>Ann</author>
    <author/>
    <author>Anna Łukowiak</author>
  </authors>
  <commentList>
    <comment ref="AY3" authorId="0" shapeId="0">
      <text>
        <r>
          <rPr>
            <b/>
            <sz val="9"/>
            <color indexed="81"/>
            <rFont val="Tahoma"/>
            <family val="2"/>
            <charset val="238"/>
          </rPr>
          <t>updated ID No. from PP</t>
        </r>
      </text>
    </comment>
    <comment ref="AZ3" authorId="0" shapeId="0">
      <text>
        <r>
          <rPr>
            <b/>
            <sz val="9"/>
            <color indexed="81"/>
            <rFont val="Tahoma"/>
            <family val="2"/>
            <charset val="238"/>
          </rPr>
          <t>not updated</t>
        </r>
      </text>
    </comment>
    <comment ref="K6" authorId="0" shapeId="0">
      <text>
        <r>
          <rPr>
            <sz val="9"/>
            <color indexed="81"/>
            <rFont val="Tahoma"/>
            <family val="2"/>
            <charset val="238"/>
          </rPr>
          <t>moved from M8</t>
        </r>
      </text>
    </comment>
    <comment ref="F7" authorId="1" shapeId="0">
      <text>
        <r>
          <rPr>
            <sz val="11"/>
            <color rgb="FF000000"/>
            <rFont val="Calibri"/>
            <family val="2"/>
            <charset val="204"/>
          </rPr>
          <t>Moved from month5
finished in July</t>
        </r>
      </text>
    </comment>
    <comment ref="X7" authorId="2" shapeId="0">
      <text>
        <r>
          <rPr>
            <b/>
            <sz val="9"/>
            <color indexed="81"/>
            <rFont val="Tahoma"/>
            <family val="2"/>
            <charset val="238"/>
          </rPr>
          <t>instead #1 M21
#4 #5 #7</t>
        </r>
      </text>
    </comment>
    <comment ref="F8" authorId="1" shapeId="0">
      <text>
        <r>
          <rPr>
            <sz val="11"/>
            <color rgb="FF000000"/>
            <rFont val="Calibri"/>
            <family val="2"/>
            <charset val="204"/>
          </rPr>
          <t>Moved from month5; finished in Sept.</t>
        </r>
      </text>
    </comment>
    <comment ref="Y9" authorId="2" shapeId="0">
      <text>
        <r>
          <rPr>
            <b/>
            <sz val="9"/>
            <color indexed="81"/>
            <rFont val="Tahoma"/>
            <family val="2"/>
            <charset val="238"/>
          </rPr>
          <t>instead M18</t>
        </r>
      </text>
    </comment>
    <comment ref="L10" authorId="0" shapeId="0">
      <text>
        <r>
          <rPr>
            <sz val="9"/>
            <color indexed="81"/>
            <rFont val="Tahoma"/>
            <family val="2"/>
            <charset val="238"/>
          </rPr>
          <t>moved from M3
substituted (was WS)
finished M25</t>
        </r>
      </text>
    </comment>
    <comment ref="AD11" authorId="2" shapeId="0">
      <text>
        <r>
          <rPr>
            <b/>
            <sz val="9"/>
            <color indexed="81"/>
            <rFont val="Tahoma"/>
            <family val="2"/>
            <charset val="238"/>
          </rPr>
          <t>was M26</t>
        </r>
      </text>
    </comment>
    <comment ref="G12" authorId="0" shapeId="0">
      <text>
        <r>
          <rPr>
            <sz val="9"/>
            <color indexed="81"/>
            <rFont val="Tahoma"/>
            <family val="2"/>
            <charset val="238"/>
          </rPr>
          <t>moved from M4</t>
        </r>
      </text>
    </comment>
    <comment ref="AA12" authorId="0" shapeId="0">
      <text>
        <r>
          <rPr>
            <sz val="9"/>
            <color indexed="81"/>
            <rFont val="Tahoma"/>
            <family val="2"/>
            <charset val="238"/>
          </rPr>
          <t>instead of #10</t>
        </r>
      </text>
    </comment>
    <comment ref="L13" authorId="0" shapeId="0">
      <text>
        <r>
          <rPr>
            <sz val="9"/>
            <color indexed="81"/>
            <rFont val="Tahoma"/>
            <family val="2"/>
            <charset val="238"/>
          </rPr>
          <t>new-moved from #9 M5 to M8 to M10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38"/>
          </rPr>
          <t>new-moved from #11 M10</t>
        </r>
      </text>
    </comment>
    <comment ref="Z16" authorId="0" shapeId="0">
      <text>
        <r>
          <rPr>
            <sz val="9"/>
            <color indexed="81"/>
            <rFont val="Tahoma"/>
            <family val="2"/>
            <charset val="238"/>
          </rPr>
          <t>instead of #12</t>
        </r>
      </text>
    </comment>
    <comment ref="S18" authorId="0" shapeId="0">
      <text>
        <r>
          <rPr>
            <sz val="9"/>
            <color indexed="81"/>
            <rFont val="Tahoma"/>
            <family val="2"/>
            <charset val="238"/>
          </rPr>
          <t>instead of #10</t>
        </r>
      </text>
    </comment>
    <comment ref="S19" authorId="0" shapeId="0">
      <text>
        <r>
          <rPr>
            <sz val="9"/>
            <color indexed="81"/>
            <rFont val="Tahoma"/>
            <family val="2"/>
            <charset val="238"/>
          </rPr>
          <t>instead of #10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238"/>
          </rPr>
          <t>new-moved from #8 M9</t>
        </r>
      </text>
    </comment>
    <comment ref="H21" authorId="1" shapeId="0">
      <text>
        <r>
          <rPr>
            <sz val="11"/>
            <color rgb="FF000000"/>
            <rFont val="Calibri"/>
            <family val="2"/>
            <charset val="204"/>
          </rPr>
          <t>moved from M8</t>
        </r>
      </text>
    </comment>
    <comment ref="I21" authorId="1" shapeId="0">
      <text>
        <r>
          <rPr>
            <sz val="11"/>
            <color rgb="FF000000"/>
            <rFont val="Calibri"/>
            <family val="2"/>
            <charset val="204"/>
          </rPr>
          <t>moved from M9
finished in M13</t>
        </r>
      </text>
    </comment>
    <comment ref="W21" authorId="2" shapeId="0">
      <text>
        <r>
          <rPr>
            <b/>
            <sz val="9"/>
            <color indexed="81"/>
            <rFont val="Tahoma"/>
            <family val="2"/>
            <charset val="238"/>
          </rPr>
          <t>was M19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1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was M31, </t>
        </r>
        <r>
          <rPr>
            <sz val="9"/>
            <color indexed="81"/>
            <rFont val="Tahoma"/>
            <family val="2"/>
            <charset val="238"/>
          </rPr>
          <t>started in M26, M28 continuation</t>
        </r>
      </text>
    </comment>
    <comment ref="AH21" authorId="2" shapeId="0">
      <text>
        <r>
          <rPr>
            <sz val="9"/>
            <color indexed="81"/>
            <rFont val="Tahoma"/>
            <family val="2"/>
            <charset val="238"/>
          </rPr>
          <t>moved from #18, M18 -&gt;M20 -&gt; ...</t>
        </r>
      </text>
    </comment>
    <comment ref="AI21" authorId="2" shapeId="0">
      <text>
        <r>
          <rPr>
            <b/>
            <sz val="9"/>
            <color indexed="81"/>
            <rFont val="Tahoma"/>
            <family val="2"/>
            <charset val="238"/>
          </rPr>
          <t>was #16 M26</t>
        </r>
      </text>
    </comment>
    <comment ref="AJ21" authorId="2" shapeId="0">
      <text>
        <r>
          <rPr>
            <b/>
            <sz val="9"/>
            <color indexed="81"/>
            <rFont val="Tahoma"/>
            <family val="2"/>
            <charset val="238"/>
          </rPr>
          <t>was #19 M28</t>
        </r>
      </text>
    </comment>
    <comment ref="AM21" authorId="2" shapeId="0">
      <text>
        <r>
          <rPr>
            <b/>
            <sz val="9"/>
            <color indexed="81"/>
            <rFont val="Tahoma"/>
            <family val="2"/>
            <charset val="238"/>
          </rPr>
          <t>was M32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" authorId="1" shapeId="0">
      <text>
        <r>
          <rPr>
            <sz val="11"/>
            <color rgb="FF000000"/>
            <rFont val="Calibri"/>
            <family val="2"/>
            <charset val="204"/>
          </rPr>
          <t>moved from M21</t>
        </r>
      </text>
    </comment>
    <comment ref="M22" authorId="0" shapeId="0">
      <text>
        <r>
          <rPr>
            <sz val="9"/>
            <color indexed="81"/>
            <rFont val="Tahoma"/>
            <family val="2"/>
            <charset val="238"/>
          </rPr>
          <t>moved from M9</t>
        </r>
      </text>
    </comment>
    <comment ref="U22" authorId="2" shapeId="0">
      <text>
        <r>
          <rPr>
            <sz val="9"/>
            <color indexed="81"/>
            <rFont val="Tahoma"/>
            <family val="2"/>
            <charset val="238"/>
          </rPr>
          <t>moved from #13, M20</t>
        </r>
      </text>
    </comment>
    <comment ref="AM22" authorId="2" shapeId="0">
      <text>
        <r>
          <rPr>
            <b/>
            <sz val="9"/>
            <color indexed="81"/>
            <rFont val="Tahoma"/>
            <family val="2"/>
            <charset val="238"/>
          </rPr>
          <t>was #16 M34</t>
        </r>
      </text>
    </comment>
    <comment ref="H23" authorId="1" shapeId="0">
      <text>
        <r>
          <rPr>
            <sz val="11"/>
            <color rgb="FF000000"/>
            <rFont val="Calibri"/>
            <family val="2"/>
            <charset val="204"/>
          </rPr>
          <t>moved from M21</t>
        </r>
      </text>
    </comment>
    <comment ref="M23" authorId="0" shapeId="0">
      <text>
        <r>
          <rPr>
            <sz val="9"/>
            <color indexed="81"/>
            <rFont val="Tahoma"/>
            <family val="2"/>
            <charset val="238"/>
          </rPr>
          <t>moved from M9</t>
        </r>
      </text>
    </comment>
    <comment ref="AD23" authorId="2" shapeId="0">
      <text>
        <r>
          <rPr>
            <b/>
            <sz val="9"/>
            <color indexed="81"/>
            <rFont val="Tahoma"/>
            <family val="2"/>
            <charset val="238"/>
          </rPr>
          <t>was #18 M30</t>
        </r>
      </text>
    </comment>
    <comment ref="AF23" authorId="2" shapeId="0">
      <text>
        <r>
          <rPr>
            <b/>
            <sz val="9"/>
            <color indexed="81"/>
            <rFont val="Tahoma"/>
            <family val="2"/>
            <charset val="238"/>
          </rPr>
          <t>was M28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4" authorId="2" shapeId="0">
      <text>
        <r>
          <rPr>
            <sz val="9"/>
            <color indexed="81"/>
            <rFont val="Tahoma"/>
            <family val="2"/>
            <charset val="238"/>
          </rPr>
          <t>moved from #13, M4 to M10 to M16
moved to Moskvichov M20</t>
        </r>
      </text>
    </comment>
    <comment ref="V25" authorId="2" shapeId="0">
      <text>
        <r>
          <rPr>
            <sz val="9"/>
            <color indexed="81"/>
            <rFont val="Tahoma"/>
            <family val="2"/>
            <charset val="238"/>
          </rPr>
          <t>moved from M17</t>
        </r>
      </text>
    </comment>
    <comment ref="AF25" authorId="2" shapeId="0">
      <text>
        <r>
          <rPr>
            <b/>
            <sz val="9"/>
            <color indexed="81"/>
            <rFont val="Tahoma"/>
            <family val="2"/>
            <charset val="238"/>
          </rPr>
          <t>was #14 M28</t>
        </r>
      </text>
    </comment>
    <comment ref="AH25" authorId="2" shapeId="0">
      <text>
        <r>
          <rPr>
            <b/>
            <sz val="9"/>
            <color indexed="81"/>
            <rFont val="Tahoma"/>
            <family val="2"/>
            <charset val="238"/>
          </rPr>
          <t>was #15 M29</t>
        </r>
      </text>
    </comment>
    <comment ref="W26" authorId="2" shapeId="0">
      <text>
        <r>
          <rPr>
            <sz val="9"/>
            <color indexed="81"/>
            <rFont val="Tahoma"/>
            <family val="2"/>
            <charset val="238"/>
          </rPr>
          <t>moved from M24</t>
        </r>
      </text>
    </comment>
    <comment ref="AA26" authorId="2" shapeId="0">
      <text>
        <r>
          <rPr>
            <sz val="9"/>
            <color indexed="81"/>
            <rFont val="Tahoma"/>
            <family val="2"/>
            <charset val="238"/>
          </rPr>
          <t>moved from #19, M18</t>
        </r>
      </text>
    </comment>
    <comment ref="AI26" authorId="2" shapeId="0">
      <text>
        <r>
          <rPr>
            <b/>
            <sz val="9"/>
            <color indexed="81"/>
            <rFont val="Tahoma"/>
            <family val="2"/>
            <charset val="238"/>
          </rPr>
          <t>was #17 M26</t>
        </r>
      </text>
    </comment>
    <comment ref="AM26" authorId="2" shapeId="0">
      <text>
        <r>
          <rPr>
            <b/>
            <sz val="9"/>
            <color indexed="81"/>
            <rFont val="Tahoma"/>
            <family val="2"/>
            <charset val="238"/>
          </rPr>
          <t>was #17 M34</t>
        </r>
      </text>
    </comment>
    <comment ref="AF27" authorId="2" shapeId="0">
      <text>
        <r>
          <rPr>
            <b/>
            <sz val="9"/>
            <color indexed="81"/>
            <rFont val="Tahoma"/>
            <family val="2"/>
            <charset val="238"/>
          </rPr>
          <t>was #14 M29</t>
        </r>
      </text>
    </comment>
    <comment ref="AD28" authorId="2" shapeId="0">
      <text>
        <r>
          <rPr>
            <b/>
            <sz val="9"/>
            <color indexed="81"/>
            <rFont val="Tahoma"/>
            <family val="2"/>
            <charset val="238"/>
          </rPr>
          <t>was #24 M18</t>
        </r>
      </text>
    </comment>
    <comment ref="Y29" authorId="0" shapeId="0">
      <text>
        <r>
          <rPr>
            <sz val="9"/>
            <color indexed="81"/>
            <rFont val="Tahoma"/>
            <family val="2"/>
            <charset val="238"/>
          </rPr>
          <t>was M15 to M19 to M23</t>
        </r>
      </text>
    </comment>
    <comment ref="AE29" authorId="2" shapeId="0">
      <text>
        <r>
          <rPr>
            <b/>
            <sz val="9"/>
            <color indexed="81"/>
            <rFont val="Tahoma"/>
            <family val="2"/>
            <charset val="238"/>
          </rPr>
          <t>was #23 M37</t>
        </r>
      </text>
    </comment>
    <comment ref="S30" authorId="0" shapeId="0">
      <text>
        <r>
          <rPr>
            <sz val="9"/>
            <color indexed="81"/>
            <rFont val="Tahoma"/>
            <family val="2"/>
            <charset val="238"/>
          </rPr>
          <t>2-m shift from M15</t>
        </r>
      </text>
    </comment>
    <comment ref="AD31" authorId="2" shapeId="0">
      <text>
        <r>
          <rPr>
            <b/>
            <sz val="9"/>
            <color indexed="81"/>
            <rFont val="Tahoma"/>
            <family val="2"/>
            <charset val="238"/>
          </rPr>
          <t>was M25</t>
        </r>
      </text>
    </comment>
    <comment ref="W32" authorId="0" shapeId="0">
      <text>
        <r>
          <rPr>
            <sz val="9"/>
            <color indexed="81"/>
            <rFont val="Tahoma"/>
            <family val="2"/>
            <charset val="238"/>
          </rPr>
          <t xml:space="preserve">moved from #21 M16 to M19 to M23…
</t>
        </r>
        <r>
          <rPr>
            <b/>
            <sz val="9"/>
            <color indexed="81"/>
            <rFont val="Tahoma"/>
            <family val="2"/>
            <charset val="238"/>
          </rPr>
          <t xml:space="preserve">…to #24 M21 </t>
        </r>
        <r>
          <rPr>
            <sz val="9"/>
            <color indexed="81"/>
            <rFont val="Tahoma"/>
            <family val="2"/>
            <charset val="238"/>
          </rPr>
          <t>(Slabov)</t>
        </r>
      </text>
    </comment>
    <comment ref="AB32" authorId="2" shapeId="0">
      <text>
        <r>
          <rPr>
            <b/>
            <sz val="9"/>
            <color indexed="81"/>
            <rFont val="Tahoma"/>
            <family val="2"/>
            <charset val="238"/>
          </rPr>
          <t>moved from M18</t>
        </r>
      </text>
    </comment>
    <comment ref="AB33" authorId="2" shapeId="0">
      <text>
        <r>
          <rPr>
            <b/>
            <sz val="9"/>
            <color indexed="81"/>
            <rFont val="Tahoma"/>
            <family val="2"/>
            <charset val="238"/>
          </rPr>
          <t>was M19</t>
        </r>
      </text>
    </comment>
    <comment ref="AK33" authorId="2" shapeId="0">
      <text>
        <r>
          <rPr>
            <b/>
            <sz val="9"/>
            <color indexed="81"/>
            <rFont val="Tahoma"/>
            <family val="2"/>
            <charset val="238"/>
          </rPr>
          <t>to be moved from M19</t>
        </r>
      </text>
    </comment>
    <comment ref="S34" authorId="2" shapeId="0">
      <text>
        <r>
          <rPr>
            <sz val="9"/>
            <color indexed="81"/>
            <rFont val="Tahoma"/>
            <family val="2"/>
            <charset val="238"/>
          </rPr>
          <t>moved from M9
WP6 started too early</t>
        </r>
      </text>
    </comment>
    <comment ref="J36" authorId="2" shapeId="0">
      <text>
        <r>
          <rPr>
            <sz val="9"/>
            <color indexed="81"/>
            <rFont val="Tahoma"/>
            <family val="2"/>
            <charset val="238"/>
          </rPr>
          <t>moved from M19 to M7 done in M8
was M4</t>
        </r>
      </text>
    </comment>
    <comment ref="S36" authorId="2" shapeId="0">
      <text>
        <r>
          <rPr>
            <sz val="9"/>
            <color indexed="81"/>
            <rFont val="Tahoma"/>
            <family val="2"/>
            <charset val="238"/>
          </rPr>
          <t>moved from M9 #25</t>
        </r>
      </text>
    </comment>
    <comment ref="J37" authorId="2" shapeId="0">
      <text>
        <r>
          <rPr>
            <sz val="9"/>
            <color indexed="81"/>
            <rFont val="Tahoma"/>
            <family val="2"/>
            <charset val="238"/>
          </rPr>
          <t>moved from M22
was M1</t>
        </r>
      </text>
    </comment>
    <comment ref="F38" authorId="1" shapeId="0">
      <text>
        <r>
          <rPr>
            <sz val="11"/>
            <color rgb="FF000000"/>
            <rFont val="Calibri"/>
            <family val="2"/>
            <charset val="204"/>
          </rPr>
          <t>moved from M3</t>
        </r>
      </text>
    </comment>
    <comment ref="K38" authorId="1" shapeId="0">
      <text>
        <r>
          <rPr>
            <sz val="11"/>
            <color rgb="FF000000"/>
            <rFont val="Calibri"/>
            <family val="2"/>
            <charset val="204"/>
          </rPr>
          <t>Moved from M8 and WP6</t>
        </r>
      </text>
    </comment>
    <comment ref="P38" authorId="2" shapeId="0">
      <text>
        <r>
          <rPr>
            <sz val="9"/>
            <color indexed="81"/>
            <rFont val="Tahoma"/>
            <family val="2"/>
            <charset val="238"/>
          </rPr>
          <t>moved from M12</t>
        </r>
      </text>
    </comment>
    <comment ref="AB38" authorId="2" shapeId="0">
      <text>
        <r>
          <rPr>
            <b/>
            <sz val="9"/>
            <color indexed="81"/>
            <rFont val="Tahoma"/>
            <family val="2"/>
            <charset val="238"/>
          </rPr>
          <t>was M42</t>
        </r>
      </text>
    </comment>
    <comment ref="AE38" authorId="2" shapeId="0">
      <text>
        <r>
          <rPr>
            <b/>
            <sz val="9"/>
            <color indexed="81"/>
            <rFont val="Tahoma"/>
            <family val="2"/>
            <charset val="238"/>
          </rPr>
          <t>was #31 M32
t</t>
        </r>
        <r>
          <rPr>
            <sz val="9"/>
            <color indexed="81"/>
            <rFont val="Tahoma"/>
            <family val="2"/>
            <charset val="238"/>
          </rPr>
          <t>o be moved to M..?</t>
        </r>
      </text>
    </comment>
    <comment ref="AH38" authorId="2" shapeId="0">
      <text>
        <r>
          <rPr>
            <sz val="9"/>
            <color indexed="81"/>
            <rFont val="Tahoma"/>
            <family val="2"/>
            <charset val="238"/>
          </rPr>
          <t xml:space="preserve">was #31 M12 
</t>
        </r>
      </text>
    </comment>
    <comment ref="AI38" authorId="2" shapeId="0">
      <text>
        <r>
          <rPr>
            <b/>
            <sz val="9"/>
            <color indexed="81"/>
            <rFont val="Tahoma"/>
            <family val="2"/>
            <charset val="238"/>
          </rPr>
          <t>was M30</t>
        </r>
      </text>
    </comment>
    <comment ref="AH40" authorId="2" shapeId="0">
      <text>
        <r>
          <rPr>
            <b/>
            <sz val="9"/>
            <color indexed="81"/>
            <rFont val="Tahoma"/>
            <charset val="1"/>
          </rPr>
          <t xml:space="preserve">was #31 M29 &amp; #30 M36 </t>
        </r>
      </text>
    </comment>
    <comment ref="AH41" authorId="2" shapeId="0">
      <text>
        <r>
          <rPr>
            <b/>
            <sz val="9"/>
            <color indexed="81"/>
            <rFont val="Tahoma"/>
            <family val="2"/>
            <charset val="238"/>
          </rPr>
          <t>was #30 M22</t>
        </r>
      </text>
    </comment>
    <comment ref="AL42" authorId="2" shapeId="0">
      <text>
        <r>
          <rPr>
            <sz val="9"/>
            <color indexed="81"/>
            <rFont val="Tahoma"/>
            <family val="2"/>
            <charset val="238"/>
          </rPr>
          <t>was VU6 moved to #35 M23</t>
        </r>
      </text>
    </comment>
    <comment ref="O43" authorId="2" shapeId="0">
      <text>
        <r>
          <rPr>
            <sz val="9"/>
            <color indexed="81"/>
            <rFont val="Tahoma"/>
            <family val="2"/>
            <charset val="238"/>
          </rPr>
          <t>moved from M12 not reported</t>
        </r>
      </text>
    </comment>
    <comment ref="X43" authorId="0" shapeId="0">
      <text>
        <r>
          <rPr>
            <sz val="9"/>
            <color indexed="81"/>
            <rFont val="Tahoma"/>
            <family val="2"/>
            <charset val="238"/>
          </rPr>
          <t>moved from #32 M2</t>
        </r>
      </text>
    </comment>
    <comment ref="Z43" authorId="0" shapeId="0">
      <text>
        <r>
          <rPr>
            <sz val="9"/>
            <color indexed="81"/>
            <rFont val="Tahoma"/>
            <family val="2"/>
            <charset val="238"/>
          </rPr>
          <t>moved from #39 M24</t>
        </r>
      </text>
    </comment>
    <comment ref="AC43" authorId="2" shapeId="0">
      <text>
        <r>
          <rPr>
            <b/>
            <sz val="9"/>
            <color indexed="81"/>
            <rFont val="Tahoma"/>
            <family val="2"/>
            <charset val="238"/>
          </rPr>
          <t>moved from M18
to M22 to M23...</t>
        </r>
      </text>
    </comment>
    <comment ref="P44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moved from M14 </t>
        </r>
        <r>
          <rPr>
            <sz val="9"/>
            <color indexed="81"/>
            <rFont val="Tahoma"/>
            <family val="2"/>
            <charset val="238"/>
          </rPr>
          <t>(new employer-Maxim)
finished M20</t>
        </r>
      </text>
    </comment>
    <comment ref="AB44" authorId="2" shapeId="0">
      <text>
        <r>
          <rPr>
            <b/>
            <sz val="9"/>
            <color indexed="81"/>
            <rFont val="Tahoma"/>
            <family val="2"/>
            <charset val="238"/>
          </rPr>
          <t>was M25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>było VU3</t>
        </r>
      </text>
    </comment>
    <comment ref="R45" authorId="2" shapeId="0">
      <text>
        <r>
          <rPr>
            <b/>
            <sz val="9"/>
            <color indexed="81"/>
            <rFont val="Tahoma"/>
            <family val="2"/>
            <charset val="238"/>
          </rPr>
          <t>from M20</t>
        </r>
      </text>
    </comment>
    <comment ref="S45" authorId="2" shapeId="0">
      <text>
        <r>
          <rPr>
            <sz val="9"/>
            <color indexed="81"/>
            <rFont val="Tahoma"/>
            <family val="2"/>
            <charset val="238"/>
          </rPr>
          <t>was M17-18 Hzg2</t>
        </r>
      </text>
    </comment>
    <comment ref="W45" authorId="2" shapeId="0">
      <text>
        <r>
          <rPr>
            <b/>
            <sz val="9"/>
            <color indexed="81"/>
            <rFont val="Tahoma"/>
            <family val="2"/>
            <charset val="238"/>
          </rPr>
          <t>was #39 M20</t>
        </r>
      </text>
    </comment>
    <comment ref="X45" authorId="2" shapeId="0">
      <text>
        <r>
          <rPr>
            <b/>
            <sz val="9"/>
            <color indexed="81"/>
            <rFont val="Tahoma"/>
            <family val="2"/>
            <charset val="238"/>
          </rPr>
          <t>was #32 M36</t>
        </r>
      </text>
    </comment>
    <comment ref="AB45" authorId="2" shapeId="0">
      <text>
        <r>
          <rPr>
            <sz val="9"/>
            <color indexed="81"/>
            <rFont val="Tahoma"/>
            <family val="2"/>
            <charset val="238"/>
          </rPr>
          <t>was M25
W1 instead of AZ M12</t>
        </r>
      </text>
    </comment>
    <comment ref="AE45" authorId="2" shapeId="0">
      <text>
        <r>
          <rPr>
            <b/>
            <sz val="9"/>
            <color indexed="81"/>
            <rFont val="Tahoma"/>
            <family val="2"/>
            <charset val="238"/>
          </rPr>
          <t>was #38 M24</t>
        </r>
      </text>
    </comment>
    <comment ref="AF45" authorId="2" shapeId="0">
      <text>
        <r>
          <rPr>
            <b/>
            <sz val="9"/>
            <color indexed="81"/>
            <rFont val="Tahoma"/>
            <family val="2"/>
            <charset val="238"/>
          </rPr>
          <t>o be moved to M33-34</t>
        </r>
      </text>
    </comment>
    <comment ref="AJ45" authorId="2" shapeId="0">
      <text>
        <r>
          <rPr>
            <b/>
            <sz val="9"/>
            <color indexed="81"/>
            <rFont val="Tahoma"/>
            <family val="2"/>
            <charset val="238"/>
          </rPr>
          <t>to be moved to M37</t>
        </r>
      </text>
    </comment>
    <comment ref="N46" authorId="2" shapeId="0">
      <text>
        <r>
          <rPr>
            <sz val="9"/>
            <color indexed="81"/>
            <rFont val="Tahoma"/>
            <family val="2"/>
            <charset val="238"/>
          </rPr>
          <t>added
was M12-14 Nc6</t>
        </r>
      </text>
    </comment>
    <comment ref="R46" authorId="2" shapeId="0">
      <text>
        <r>
          <rPr>
            <sz val="9"/>
            <color indexed="81"/>
            <rFont val="Tahoma"/>
            <family val="2"/>
            <charset val="238"/>
          </rPr>
          <t>added from #35 M21</t>
        </r>
      </text>
    </comment>
    <comment ref="T46" authorId="2" shapeId="0">
      <text>
        <r>
          <rPr>
            <sz val="9"/>
            <color indexed="81"/>
            <rFont val="Tahoma"/>
            <family val="2"/>
            <charset val="238"/>
          </rPr>
          <t xml:space="preserve">from M12; not reported yet
</t>
        </r>
      </text>
    </comment>
    <comment ref="V46" authorId="2" shapeId="0">
      <text>
        <r>
          <rPr>
            <sz val="9"/>
            <color indexed="81"/>
            <rFont val="Tahoma"/>
            <family val="2"/>
            <charset val="238"/>
          </rPr>
          <t>moved from M13, not reported</t>
        </r>
      </text>
    </comment>
    <comment ref="AD46" authorId="2" shapeId="0">
      <text>
        <r>
          <rPr>
            <b/>
            <sz val="9"/>
            <color indexed="81"/>
            <rFont val="Tahoma"/>
            <family val="2"/>
            <charset val="238"/>
          </rPr>
          <t>was #34 M25-26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7" authorId="0" shapeId="0">
      <text>
        <r>
          <rPr>
            <sz val="9"/>
            <color indexed="81"/>
            <rFont val="Tahoma"/>
            <family val="2"/>
            <charset val="238"/>
          </rPr>
          <t>byłoW1</t>
        </r>
      </text>
    </comment>
    <comment ref="M47" authorId="2" shapeId="0">
      <text>
        <r>
          <rPr>
            <sz val="9"/>
            <color indexed="81"/>
            <rFont val="Tahoma"/>
            <family val="2"/>
            <charset val="238"/>
          </rPr>
          <t>was moved VU1</t>
        </r>
      </text>
    </comment>
    <comment ref="N47" authorId="2" shapeId="0">
      <text>
        <r>
          <rPr>
            <sz val="9"/>
            <color indexed="81"/>
            <rFont val="Tahoma"/>
            <family val="2"/>
            <charset val="238"/>
          </rPr>
          <t>was moved W1</t>
        </r>
      </text>
    </comment>
    <comment ref="P47" authorId="2" shapeId="0">
      <text>
        <r>
          <rPr>
            <sz val="9"/>
            <color indexed="81"/>
            <rFont val="Tahoma"/>
            <family val="2"/>
            <charset val="238"/>
          </rPr>
          <t>was Hzg moved to M20</t>
        </r>
      </text>
    </comment>
    <comment ref="Q47" authorId="2" shapeId="0">
      <text>
        <r>
          <rPr>
            <sz val="9"/>
            <color indexed="81"/>
            <rFont val="Tahoma"/>
            <family val="2"/>
            <charset val="238"/>
          </rPr>
          <t xml:space="preserve">done in </t>
        </r>
        <r>
          <rPr>
            <b/>
            <sz val="9"/>
            <color indexed="81"/>
            <rFont val="Tahoma"/>
            <family val="2"/>
            <charset val="238"/>
          </rPr>
          <t>January</t>
        </r>
      </text>
    </comment>
    <comment ref="U47" authorId="2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V47" authorId="2" shapeId="0">
      <text>
        <r>
          <rPr>
            <sz val="9"/>
            <color indexed="81"/>
            <rFont val="Tahoma"/>
            <family val="2"/>
            <charset val="238"/>
          </rPr>
          <t>not reported yet</t>
        </r>
      </text>
    </comment>
    <comment ref="AC47" authorId="2" shapeId="0">
      <text>
        <r>
          <rPr>
            <sz val="9"/>
            <color indexed="81"/>
            <rFont val="Tahoma"/>
            <family val="2"/>
            <charset val="238"/>
          </rPr>
          <t>#34 moved from M17 to M23 to #37 ???</t>
        </r>
      </text>
    </comment>
    <comment ref="O48" authorId="2" shapeId="0">
      <text>
        <r>
          <rPr>
            <sz val="9"/>
            <color indexed="81"/>
            <rFont val="Tahoma"/>
            <family val="2"/>
            <charset val="238"/>
          </rPr>
          <t>added to M12 then moved to M13</t>
        </r>
      </text>
    </comment>
    <comment ref="R48" authorId="2" shapeId="0">
      <text>
        <r>
          <rPr>
            <sz val="9"/>
            <color indexed="81"/>
            <rFont val="Tahoma"/>
            <family val="2"/>
            <charset val="238"/>
          </rPr>
          <t xml:space="preserve">was M6; Reported as a new person, &gt;M14 </t>
        </r>
        <r>
          <rPr>
            <b/>
            <sz val="9"/>
            <color indexed="81"/>
            <rFont val="Tahoma"/>
            <family val="2"/>
            <charset val="238"/>
          </rPr>
          <t>Sergei L.</t>
        </r>
      </text>
    </comment>
    <comment ref="V48" authorId="2" shapeId="0">
      <text>
        <r>
          <rPr>
            <b/>
            <sz val="9"/>
            <color indexed="81"/>
            <rFont val="Tahoma"/>
            <family val="2"/>
            <charset val="238"/>
          </rPr>
          <t>moved from #33 M21</t>
        </r>
      </text>
    </comment>
    <comment ref="Z48" authorId="2" shapeId="0">
      <text>
        <r>
          <rPr>
            <b/>
            <sz val="9"/>
            <color indexed="81"/>
            <rFont val="Tahoma"/>
            <family val="2"/>
            <charset val="238"/>
          </rPr>
          <t>was UA5</t>
        </r>
      </text>
    </comment>
    <comment ref="V49" authorId="2" shapeId="0">
      <text>
        <r>
          <rPr>
            <b/>
            <sz val="9"/>
            <color indexed="81"/>
            <rFont val="Tahoma"/>
            <family val="2"/>
            <charset val="238"/>
          </rPr>
          <t>was M16, DZ</t>
        </r>
      </text>
    </comment>
    <comment ref="T51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Vasyl, moved from</t>
        </r>
        <r>
          <rPr>
            <b/>
            <sz val="9"/>
            <color indexed="81"/>
            <rFont val="Tahoma"/>
            <family val="2"/>
            <charset val="238"/>
          </rPr>
          <t xml:space="preserve"> M20</t>
        </r>
      </text>
    </comment>
    <comment ref="S52" authorId="2" shapeId="0">
      <text>
        <r>
          <rPr>
            <sz val="9"/>
            <color indexed="81"/>
            <rFont val="Tahoma"/>
            <family val="2"/>
            <charset val="238"/>
          </rPr>
          <t>moved from</t>
        </r>
        <r>
          <rPr>
            <b/>
            <sz val="9"/>
            <color indexed="81"/>
            <rFont val="Tahoma"/>
            <family val="2"/>
            <charset val="238"/>
          </rPr>
          <t xml:space="preserve"> M6 to M13 to M17</t>
        </r>
      </text>
    </comment>
    <comment ref="AB52" authorId="2" shapeId="0">
      <text>
        <r>
          <rPr>
            <b/>
            <sz val="9"/>
            <color indexed="81"/>
            <rFont val="Tahoma"/>
            <family val="2"/>
            <charset val="238"/>
          </rPr>
          <t>???</t>
        </r>
      </text>
    </comment>
    <comment ref="S53" authorId="2" shapeId="0">
      <text>
        <r>
          <rPr>
            <sz val="9"/>
            <color indexed="81"/>
            <rFont val="Tahoma"/>
            <family val="2"/>
            <charset val="238"/>
          </rPr>
          <t>moved from</t>
        </r>
        <r>
          <rPr>
            <b/>
            <sz val="9"/>
            <color indexed="81"/>
            <rFont val="Tahoma"/>
            <family val="2"/>
            <charset val="238"/>
          </rPr>
          <t xml:space="preserve"> M7 #42
</t>
        </r>
      </text>
    </comment>
    <comment ref="V54" authorId="2" shapeId="0">
      <text>
        <r>
          <rPr>
            <sz val="9"/>
            <color indexed="81"/>
            <rFont val="Tahoma"/>
            <family val="2"/>
            <charset val="238"/>
          </rPr>
          <t>moved from M14</t>
        </r>
      </text>
    </comment>
    <comment ref="AF54" authorId="2" shapeId="0">
      <text>
        <r>
          <rPr>
            <sz val="9"/>
            <color indexed="81"/>
            <rFont val="Tahoma"/>
            <family val="2"/>
            <charset val="238"/>
          </rPr>
          <t xml:space="preserve">to be moved to </t>
        </r>
        <r>
          <rPr>
            <b/>
            <sz val="9"/>
            <color indexed="81"/>
            <rFont val="Tahoma"/>
            <family val="2"/>
            <charset val="238"/>
          </rPr>
          <t>Carsten M17</t>
        </r>
        <r>
          <rPr>
            <sz val="9"/>
            <color indexed="81"/>
            <rFont val="Tahoma"/>
            <family val="2"/>
            <charset val="238"/>
          </rPr>
          <t>?</t>
        </r>
      </text>
    </comment>
  </commentList>
</comments>
</file>

<file path=xl/comments3.xml><?xml version="1.0" encoding="utf-8"?>
<comments xmlns="http://schemas.openxmlformats.org/spreadsheetml/2006/main">
  <authors>
    <author>Anna Łukowiak</author>
    <author>Ann</author>
  </authors>
  <commentList>
    <comment ref="V5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S7" authorId="0" shapeId="0">
      <text>
        <r>
          <rPr>
            <sz val="9"/>
            <color indexed="81"/>
            <rFont val="Tahoma"/>
            <family val="2"/>
            <charset val="238"/>
          </rPr>
          <t>was M17-18 Hzg2</t>
        </r>
      </text>
    </comment>
    <comment ref="Y7" authorId="0" shapeId="0">
      <text>
        <r>
          <rPr>
            <sz val="9"/>
            <color indexed="81"/>
            <rFont val="Tahoma"/>
            <family val="2"/>
            <charset val="238"/>
          </rPr>
          <t>was moved W1</t>
        </r>
      </text>
    </comment>
    <comment ref="Z7" authorId="0" shapeId="0">
      <text>
        <r>
          <rPr>
            <sz val="9"/>
            <color indexed="81"/>
            <rFont val="Tahoma"/>
            <family val="2"/>
            <charset val="238"/>
          </rPr>
          <t>was moved W1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38"/>
          </rPr>
          <t>added
was M12-48 Nc6</t>
        </r>
      </text>
    </comment>
    <comment ref="R8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J9" authorId="1" shapeId="0">
      <text>
        <r>
          <rPr>
            <sz val="9"/>
            <color indexed="81"/>
            <rFont val="Tahoma"/>
            <family val="2"/>
            <charset val="238"/>
          </rPr>
          <t>byłoW1</t>
        </r>
      </text>
    </comment>
    <comment ref="M9" authorId="0" shapeId="0">
      <text>
        <r>
          <rPr>
            <sz val="9"/>
            <color indexed="81"/>
            <rFont val="Tahoma"/>
            <family val="2"/>
            <charset val="238"/>
          </rPr>
          <t>was moved W1</t>
        </r>
      </text>
    </comment>
    <comment ref="P9" authorId="0" shapeId="0">
      <text>
        <r>
          <rPr>
            <sz val="9"/>
            <color indexed="81"/>
            <rFont val="Tahoma"/>
            <family val="2"/>
            <charset val="238"/>
          </rPr>
          <t>was Hzg moved to M20</t>
        </r>
      </text>
    </comment>
    <comment ref="Q9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U9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V9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AA9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W10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Z10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  <comment ref="AJ10" authorId="0" shapeId="0">
      <text>
        <r>
          <rPr>
            <sz val="9"/>
            <color indexed="81"/>
            <rFont val="Tahoma"/>
            <family val="2"/>
            <charset val="238"/>
          </rPr>
          <t>was UA3 M20-21
W1 instead of AZ M12</t>
        </r>
      </text>
    </comment>
    <comment ref="W11" authorId="0" shapeId="0">
      <text>
        <r>
          <rPr>
            <sz val="9"/>
            <color indexed="81"/>
            <rFont val="Tahoma"/>
            <family val="2"/>
            <charset val="238"/>
          </rPr>
          <t>added</t>
        </r>
      </text>
    </comment>
  </commentList>
</comments>
</file>

<file path=xl/sharedStrings.xml><?xml version="1.0" encoding="utf-8"?>
<sst xmlns="http://schemas.openxmlformats.org/spreadsheetml/2006/main" count="1326" uniqueCount="306">
  <si>
    <t>ID</t>
  </si>
  <si>
    <t>Profile</t>
  </si>
  <si>
    <t xml:space="preserve">Sending Organization </t>
  </si>
  <si>
    <t>Seconded to Organi-zation</t>
  </si>
  <si>
    <t>Work package no</t>
  </si>
  <si>
    <t>Second-ment Starting Month</t>
  </si>
  <si>
    <t>Duration of Secondment (Researcher- Months)</t>
  </si>
  <si>
    <t>ER, ESR, TECH, MNG or ADM</t>
  </si>
  <si>
    <t>ILTSR-1</t>
  </si>
  <si>
    <t>ER</t>
  </si>
  <si>
    <t>ILTSR</t>
  </si>
  <si>
    <t>FSGSU</t>
  </si>
  <si>
    <t>Researcher</t>
  </si>
  <si>
    <t>WS</t>
  </si>
  <si>
    <t>SPMRC</t>
  </si>
  <si>
    <t>ESR</t>
  </si>
  <si>
    <t>Early Stage Researcher</t>
  </si>
  <si>
    <t>MNG</t>
  </si>
  <si>
    <t>Management</t>
  </si>
  <si>
    <t>ILTSR-2</t>
  </si>
  <si>
    <t>AŁ</t>
  </si>
  <si>
    <t>ILTSR-3</t>
  </si>
  <si>
    <t>DH</t>
  </si>
  <si>
    <t>ILTSR-4</t>
  </si>
  <si>
    <t>RT</t>
  </si>
  <si>
    <t>ILTSR-5</t>
  </si>
  <si>
    <t>KL</t>
  </si>
  <si>
    <t>ILTSR-6</t>
  </si>
  <si>
    <t>ILTSR-7</t>
  </si>
  <si>
    <t>YG</t>
  </si>
  <si>
    <t>VU-1</t>
  </si>
  <si>
    <t>VU</t>
  </si>
  <si>
    <t>Nanocer</t>
  </si>
  <si>
    <t>SPRMC</t>
  </si>
  <si>
    <t>VU-2</t>
  </si>
  <si>
    <t>VU-3</t>
  </si>
  <si>
    <t>VU-4</t>
  </si>
  <si>
    <t>VU-5</t>
  </si>
  <si>
    <t>FSGSU-1</t>
  </si>
  <si>
    <t>VG</t>
  </si>
  <si>
    <t>HZG</t>
  </si>
  <si>
    <t>FSGSU-2</t>
  </si>
  <si>
    <t>DK</t>
  </si>
  <si>
    <t>FSGSU-3</t>
  </si>
  <si>
    <t>AS</t>
  </si>
  <si>
    <t>FSGSU-4</t>
  </si>
  <si>
    <t>MM</t>
  </si>
  <si>
    <t>FSGSU-5</t>
  </si>
  <si>
    <t>YK</t>
  </si>
  <si>
    <t>FSGSU-6</t>
  </si>
  <si>
    <t>VS</t>
  </si>
  <si>
    <t>UA</t>
  </si>
  <si>
    <t>FSGSU-7</t>
  </si>
  <si>
    <t>SK</t>
  </si>
  <si>
    <t>IoP</t>
  </si>
  <si>
    <t>UA-1</t>
  </si>
  <si>
    <t>AK</t>
  </si>
  <si>
    <t>UA-2</t>
  </si>
  <si>
    <t>UA-3</t>
  </si>
  <si>
    <t>UA-4</t>
  </si>
  <si>
    <t>UA-5</t>
  </si>
  <si>
    <r>
      <rPr>
        <b/>
        <sz val="11"/>
        <rFont val="Calibri"/>
        <family val="2"/>
        <charset val="204"/>
      </rPr>
      <t>Xx</t>
    </r>
    <r>
      <rPr>
        <sz val="11"/>
        <rFont val="Calibri"/>
        <family val="2"/>
        <charset val="204"/>
      </rPr>
      <t>-ESR</t>
    </r>
  </si>
  <si>
    <t>IoP-1</t>
  </si>
  <si>
    <t>IoP-2</t>
  </si>
  <si>
    <t>IoP-3</t>
  </si>
  <si>
    <t>IoP-4</t>
  </si>
  <si>
    <t>IoP-5</t>
  </si>
  <si>
    <t>NC-1</t>
  </si>
  <si>
    <t>PG</t>
  </si>
  <si>
    <t>NC-2</t>
  </si>
  <si>
    <t>IOP</t>
  </si>
  <si>
    <t>SPRMC-1</t>
  </si>
  <si>
    <t>SPRMC-2</t>
  </si>
  <si>
    <t>SPRMC-3</t>
  </si>
  <si>
    <t>MS</t>
  </si>
  <si>
    <t>SPRMC-4</t>
  </si>
  <si>
    <t>OI</t>
  </si>
  <si>
    <t>SPRMC-5</t>
  </si>
  <si>
    <t>SPRMC-6</t>
  </si>
  <si>
    <t>AZ</t>
  </si>
  <si>
    <t>SPRMC-7</t>
  </si>
  <si>
    <t>SPRMC-8</t>
  </si>
  <si>
    <t>HZG-1</t>
  </si>
  <si>
    <t>NC</t>
  </si>
  <si>
    <t>HZG-2</t>
  </si>
  <si>
    <t>HZG-3</t>
  </si>
  <si>
    <t>HZG-4</t>
  </si>
  <si>
    <t>Researcher-months</t>
  </si>
  <si>
    <t>INTiBS</t>
  </si>
  <si>
    <t>G1</t>
  </si>
  <si>
    <t>M3</t>
  </si>
  <si>
    <t>G7</t>
  </si>
  <si>
    <t>M2</t>
  </si>
  <si>
    <t>M5</t>
  </si>
  <si>
    <t>G2</t>
  </si>
  <si>
    <t>M1</t>
  </si>
  <si>
    <t>G5</t>
  </si>
  <si>
    <t>Nc7</t>
  </si>
  <si>
    <t>Nc6</t>
  </si>
  <si>
    <t>W2</t>
  </si>
  <si>
    <t>W1</t>
  </si>
  <si>
    <t>VU1</t>
  </si>
  <si>
    <t>Hzg2</t>
  </si>
  <si>
    <t>VU3</t>
  </si>
  <si>
    <t>W3</t>
  </si>
  <si>
    <t>UA5</t>
  </si>
  <si>
    <t>IoP4</t>
  </si>
  <si>
    <t>Nc3</t>
  </si>
  <si>
    <t>M7</t>
  </si>
  <si>
    <t>M4</t>
  </si>
  <si>
    <t>G3</t>
  </si>
  <si>
    <t>UA1</t>
  </si>
  <si>
    <t>UA7</t>
  </si>
  <si>
    <t>VU7</t>
  </si>
  <si>
    <t>VU6</t>
  </si>
  <si>
    <t>G6</t>
  </si>
  <si>
    <t>UA2</t>
  </si>
  <si>
    <t>W7</t>
  </si>
  <si>
    <t>UA3</t>
  </si>
  <si>
    <t>NC6</t>
  </si>
  <si>
    <t>W</t>
  </si>
  <si>
    <t>▬</t>
  </si>
  <si>
    <t xml:space="preserve"> ILTSR PAS (Wroclaw)</t>
  </si>
  <si>
    <t>Number</t>
  </si>
  <si>
    <t>Work Package number</t>
  </si>
  <si>
    <t xml:space="preserve"> VU</t>
  </si>
  <si>
    <t>e.g. Hzg2</t>
  </si>
  <si>
    <t>Secondment to HZG within WP2</t>
  </si>
  <si>
    <t xml:space="preserve"> UA</t>
  </si>
  <si>
    <t>Hzg</t>
  </si>
  <si>
    <t xml:space="preserve"> HZG</t>
  </si>
  <si>
    <t>„mission completed”</t>
  </si>
  <si>
    <t xml:space="preserve"> IOP</t>
  </si>
  <si>
    <t>Nc</t>
  </si>
  <si>
    <t xml:space="preserve"> Nanoceramics</t>
  </si>
  <si>
    <t>G</t>
  </si>
  <si>
    <t xml:space="preserve"> FSGSU (Gomel)</t>
  </si>
  <si>
    <t>M</t>
  </si>
  <si>
    <t xml:space="preserve"> SPMRC (Minsk)</t>
  </si>
  <si>
    <t>moved or modified WP</t>
  </si>
  <si>
    <t>VU-6</t>
  </si>
  <si>
    <t>VU-7</t>
  </si>
  <si>
    <t>VU-8</t>
  </si>
  <si>
    <t>VU-9</t>
  </si>
  <si>
    <t>VU-10</t>
  </si>
  <si>
    <t>new-ZS</t>
  </si>
  <si>
    <t>IGP</t>
  </si>
  <si>
    <t>RS</t>
  </si>
  <si>
    <t>new-AZ</t>
  </si>
  <si>
    <t>new-Apo</t>
  </si>
  <si>
    <t>VU10</t>
  </si>
  <si>
    <t>VU8</t>
  </si>
  <si>
    <t>VU9</t>
  </si>
  <si>
    <t>16 &amp; 17</t>
  </si>
  <si>
    <t>32 &amp; 33</t>
  </si>
  <si>
    <t>Nc1</t>
  </si>
  <si>
    <t>added</t>
  </si>
  <si>
    <t>Py</t>
  </si>
  <si>
    <t>Pa</t>
  </si>
  <si>
    <t>to be moved or updated</t>
  </si>
  <si>
    <t>„mission started"</t>
  </si>
  <si>
    <t>NEW ID</t>
  </si>
  <si>
    <t>decl</t>
  </si>
  <si>
    <t>VH</t>
  </si>
  <si>
    <t>FW</t>
  </si>
  <si>
    <t>MZ</t>
  </si>
  <si>
    <r>
      <rPr>
        <sz val="9"/>
        <color theme="0" tint="-4.9989318521683403E-2"/>
        <rFont val="Calibri"/>
        <family val="2"/>
        <charset val="238"/>
      </rPr>
      <t>VU</t>
    </r>
    <r>
      <rPr>
        <b/>
        <sz val="9"/>
        <color theme="0" tint="-0.249977111117893"/>
        <rFont val="Calibri"/>
        <family val="2"/>
        <charset val="238"/>
      </rPr>
      <t>1</t>
    </r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</si>
  <si>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</si>
  <si>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</si>
  <si>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</si>
  <si>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</si>
  <si>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</si>
  <si>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</si>
  <si>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</si>
  <si>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</si>
  <si>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</si>
  <si>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</si>
  <si>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</t>
  </si>
  <si>
    <t>ii</t>
  </si>
  <si>
    <t>PZ</t>
  </si>
  <si>
    <r>
      <t>DA</t>
    </r>
    <r>
      <rPr>
        <sz val="11"/>
        <rFont val="Calibri"/>
        <family val="2"/>
        <charset val="204"/>
      </rPr>
      <t>-ER</t>
    </r>
  </si>
  <si>
    <t>WP1</t>
  </si>
  <si>
    <t>WP2</t>
  </si>
  <si>
    <t>WP3</t>
  </si>
  <si>
    <t>WP4</t>
  </si>
  <si>
    <t>WP5</t>
  </si>
  <si>
    <t>WP6</t>
  </si>
  <si>
    <t>WP7</t>
  </si>
  <si>
    <t>WP8</t>
  </si>
  <si>
    <t>duration (M)</t>
  </si>
  <si>
    <t>OO</t>
  </si>
  <si>
    <t>MC</t>
  </si>
  <si>
    <t>AY</t>
  </si>
  <si>
    <t>instead of WS</t>
  </si>
  <si>
    <t>DONE</t>
  </si>
  <si>
    <r>
      <rPr>
        <strike/>
        <sz val="11"/>
        <color rgb="FF00B0F0"/>
        <rFont val="Calibri"/>
        <family val="2"/>
        <charset val="238"/>
      </rPr>
      <t>8</t>
    </r>
    <r>
      <rPr>
        <sz val="11"/>
        <color rgb="FF00B0F0"/>
        <rFont val="Calibri"/>
        <family val="2"/>
        <charset val="238"/>
      </rPr>
      <t xml:space="preserve"> -&gt; 10</t>
    </r>
  </si>
  <si>
    <t>moved to OI</t>
  </si>
  <si>
    <t>nc6</t>
  </si>
  <si>
    <r>
      <rPr>
        <i/>
        <sz val="11"/>
        <color rgb="FF00B0F0"/>
        <rFont val="Calibri"/>
        <family val="2"/>
        <charset val="238"/>
      </rPr>
      <t>added</t>
    </r>
    <r>
      <rPr>
        <i/>
        <sz val="11"/>
        <color rgb="FF000000"/>
        <rFont val="Calibri"/>
        <family val="2"/>
        <charset val="238"/>
      </rPr>
      <t xml:space="preserve"> (instead of DK)</t>
    </r>
  </si>
  <si>
    <r>
      <t>6 / 14,</t>
    </r>
    <r>
      <rPr>
        <sz val="11"/>
        <color rgb="FFFF0000"/>
        <rFont val="Calibri"/>
        <family val="2"/>
        <charset val="238"/>
      </rPr>
      <t>18</t>
    </r>
    <r>
      <rPr>
        <sz val="11"/>
        <color rgb="FF000000"/>
        <rFont val="Calibri"/>
        <family val="2"/>
        <charset val="204"/>
      </rPr>
      <t>,</t>
    </r>
    <r>
      <rPr>
        <sz val="11"/>
        <color rgb="FFFF0000"/>
        <rFont val="Calibri"/>
        <family val="2"/>
        <charset val="238"/>
      </rPr>
      <t>20</t>
    </r>
    <r>
      <rPr>
        <sz val="11"/>
        <color rgb="FF000000"/>
        <rFont val="Calibri"/>
        <family val="2"/>
        <charset val="204"/>
      </rPr>
      <t xml:space="preserve"> / 3</t>
    </r>
  </si>
  <si>
    <r>
      <t>6</t>
    </r>
    <r>
      <rPr>
        <strike/>
        <sz val="11"/>
        <rFont val="Calibri"/>
        <family val="2"/>
        <charset val="238"/>
      </rPr>
      <t xml:space="preserve"> (i21)</t>
    </r>
  </si>
  <si>
    <t>CANCELED</t>
  </si>
  <si>
    <t>SL</t>
  </si>
  <si>
    <r>
      <t>12</t>
    </r>
    <r>
      <rPr>
        <sz val="11"/>
        <color rgb="FF000000"/>
        <rFont val="Calibri"/>
        <family val="2"/>
        <charset val="238"/>
      </rPr>
      <t>-&gt;13</t>
    </r>
  </si>
  <si>
    <t>one-m shift not reported</t>
  </si>
  <si>
    <t>11-&gt;14</t>
  </si>
  <si>
    <t>REPORT</t>
  </si>
  <si>
    <t>reported or not</t>
  </si>
  <si>
    <t>&gt;14=16</t>
  </si>
  <si>
    <t>reported</t>
  </si>
  <si>
    <t>CANCELED, moved to YG</t>
  </si>
  <si>
    <t>&gt;M17 ?</t>
  </si>
  <si>
    <t>Reported</t>
  </si>
  <si>
    <t>moved to MM in July</t>
  </si>
  <si>
    <t>added from VG</t>
  </si>
  <si>
    <t>to be moved to someone</t>
  </si>
  <si>
    <t>Reported as not decided</t>
  </si>
  <si>
    <t>new-APa</t>
  </si>
  <si>
    <t>newMS/JR</t>
  </si>
  <si>
    <t>moved to JR &amp; APa</t>
  </si>
  <si>
    <t>moved to AZ</t>
  </si>
  <si>
    <t>moved to IGP</t>
  </si>
  <si>
    <t>ESR-&gt;ER</t>
  </si>
  <si>
    <t>YS</t>
  </si>
  <si>
    <t>moved to AY, M17</t>
  </si>
  <si>
    <t>two-month shift - not reported</t>
  </si>
  <si>
    <r>
      <t>M</t>
    </r>
    <r>
      <rPr>
        <sz val="11"/>
        <color rgb="FFFF00FF"/>
        <rFont val="Calibri"/>
        <family val="2"/>
        <charset val="238"/>
      </rPr>
      <t>4</t>
    </r>
  </si>
  <si>
    <r>
      <t>M</t>
    </r>
    <r>
      <rPr>
        <sz val="11"/>
        <color rgb="FFFF00FF"/>
        <rFont val="Calibri"/>
        <family val="2"/>
        <charset val="238"/>
      </rPr>
      <t>1</t>
    </r>
  </si>
  <si>
    <t>not rep</t>
  </si>
  <si>
    <t>moved to #35 M23</t>
  </si>
  <si>
    <t>1m moved to #36</t>
  </si>
  <si>
    <t>instead of #38 M24</t>
  </si>
  <si>
    <t>moved to #35 M29</t>
  </si>
  <si>
    <t>instead of #34 M25-26</t>
  </si>
  <si>
    <t>to be moved M33?</t>
  </si>
  <si>
    <t>to be moved M37?</t>
  </si>
  <si>
    <t>M20 moved to #14 M19</t>
  </si>
  <si>
    <t>M20 moved to #13 M20</t>
  </si>
  <si>
    <t>M20 moved to #18 M24</t>
  </si>
  <si>
    <t>Vasyl H M18</t>
  </si>
  <si>
    <t>... by VH</t>
  </si>
  <si>
    <t>Vladislav Slabov</t>
  </si>
  <si>
    <r>
      <rPr>
        <strike/>
        <sz val="11"/>
        <color rgb="FFFF0000"/>
        <rFont val="Calibri"/>
        <family val="2"/>
        <charset val="238"/>
      </rPr>
      <t>19</t>
    </r>
    <r>
      <rPr>
        <sz val="11"/>
        <color rgb="FFFF0000"/>
        <rFont val="Calibri"/>
        <family val="2"/>
        <charset val="204"/>
      </rPr>
      <t xml:space="preserve"> 23</t>
    </r>
  </si>
  <si>
    <r>
      <t>Reported</t>
    </r>
    <r>
      <rPr>
        <sz val="11"/>
        <color rgb="FFFF0000"/>
        <rFont val="Calibri"/>
        <family val="2"/>
        <charset val="238"/>
      </rPr>
      <t>/not rep</t>
    </r>
  </si>
  <si>
    <t>ST</t>
  </si>
  <si>
    <t>CB</t>
  </si>
  <si>
    <t>?</t>
  </si>
  <si>
    <t>new</t>
  </si>
  <si>
    <t>Carsten - added</t>
  </si>
  <si>
    <r>
      <rPr>
        <strike/>
        <sz val="11"/>
        <color rgb="FF0070C0"/>
        <rFont val="Calibri"/>
        <family val="2"/>
        <charset val="238"/>
      </rPr>
      <t>23</t>
    </r>
    <r>
      <rPr>
        <sz val="11"/>
        <color rgb="FF0070C0"/>
        <rFont val="Calibri"/>
        <family val="2"/>
        <charset val="204"/>
      </rPr>
      <t xml:space="preserve"> 21</t>
    </r>
  </si>
  <si>
    <r>
      <rPr>
        <strike/>
        <sz val="11"/>
        <color rgb="FF0070C0"/>
        <rFont val="Calibri"/>
        <family val="2"/>
        <charset val="238"/>
      </rPr>
      <t>23</t>
    </r>
    <r>
      <rPr>
        <sz val="11"/>
        <color rgb="FF0070C0"/>
        <rFont val="Calibri"/>
        <family val="2"/>
        <charset val="204"/>
      </rPr>
      <t xml:space="preserve"> 22</t>
    </r>
  </si>
  <si>
    <t>DZ</t>
  </si>
  <si>
    <r>
      <t xml:space="preserve">one M moved to </t>
    </r>
    <r>
      <rPr>
        <b/>
        <i/>
        <sz val="11"/>
        <color rgb="FFC00000"/>
        <rFont val="Calibri"/>
        <family val="2"/>
        <charset val="238"/>
      </rPr>
      <t>Carsten</t>
    </r>
    <r>
      <rPr>
        <i/>
        <sz val="11"/>
        <color rgb="FFC00000"/>
        <rFont val="Calibri"/>
        <family val="2"/>
        <charset val="238"/>
      </rPr>
      <t xml:space="preserve">  M17</t>
    </r>
  </si>
  <si>
    <t>CANCELED, moved to YG, RT, KL</t>
  </si>
  <si>
    <t>AW</t>
  </si>
  <si>
    <t>1/3</t>
  </si>
  <si>
    <t>add</t>
  </si>
  <si>
    <t>??</t>
  </si>
  <si>
    <t>GSU</t>
  </si>
  <si>
    <t>1m moved to #24</t>
  </si>
  <si>
    <t>28&amp;30</t>
  </si>
  <si>
    <t>1m moved to #21</t>
  </si>
  <si>
    <t>&gt;26</t>
  </si>
  <si>
    <t>? to be updated</t>
  </si>
  <si>
    <t>1m moved to #20</t>
  </si>
  <si>
    <t>moved to #9</t>
  </si>
  <si>
    <t>moved to #newAZ</t>
  </si>
  <si>
    <t>22 23</t>
  </si>
  <si>
    <t>moved to #33 M22</t>
  </si>
  <si>
    <t>moved to #33 M24</t>
  </si>
  <si>
    <t>added was #39</t>
  </si>
  <si>
    <t>added was #32</t>
  </si>
  <si>
    <t>moved to #33, #35</t>
  </si>
  <si>
    <t>was#32</t>
  </si>
  <si>
    <t>was#37</t>
  </si>
  <si>
    <r>
      <t xml:space="preserve">moved to </t>
    </r>
    <r>
      <rPr>
        <b/>
        <i/>
        <sz val="11"/>
        <color rgb="FFFF0000"/>
        <rFont val="Calibri"/>
        <family val="2"/>
        <charset val="238"/>
      </rPr>
      <t>ER</t>
    </r>
  </si>
  <si>
    <r>
      <t>moved to AK &amp; AZ(</t>
    </r>
    <r>
      <rPr>
        <b/>
        <i/>
        <sz val="11"/>
        <color rgb="FFFF0000"/>
        <rFont val="Calibri"/>
        <family val="2"/>
        <charset val="238"/>
      </rPr>
      <t>ESR</t>
    </r>
    <r>
      <rPr>
        <i/>
        <sz val="11"/>
        <color rgb="FF00B0F0"/>
        <rFont val="Calibri"/>
        <family val="2"/>
        <charset val="238"/>
      </rPr>
      <t>)</t>
    </r>
  </si>
  <si>
    <r>
      <t>12</t>
    </r>
    <r>
      <rPr>
        <sz val="11"/>
        <color rgb="FFC00000"/>
        <rFont val="Calibri"/>
        <family val="2"/>
        <charset val="238"/>
      </rPr>
      <t>-&gt;13?</t>
    </r>
  </si>
  <si>
    <r>
      <t>1m moved to SL #38(</t>
    </r>
    <r>
      <rPr>
        <b/>
        <i/>
        <sz val="11"/>
        <color rgb="FFFF0000"/>
        <rFont val="Calibri"/>
        <family val="2"/>
        <charset val="238"/>
      </rPr>
      <t>ESR</t>
    </r>
    <r>
      <rPr>
        <i/>
        <sz val="11"/>
        <color rgb="FF4F81BD"/>
        <rFont val="Calibri"/>
        <family val="2"/>
        <charset val="238"/>
      </rPr>
      <t>)</t>
    </r>
  </si>
  <si>
    <t>started</t>
  </si>
  <si>
    <t>M25-&gt;??</t>
  </si>
  <si>
    <r>
      <t>2</t>
    </r>
    <r>
      <rPr>
        <sz val="11"/>
        <color rgb="FF00B0F0"/>
        <rFont val="Calibri"/>
        <family val="2"/>
        <charset val="238"/>
      </rPr>
      <t xml:space="preserve"> 1</t>
    </r>
  </si>
  <si>
    <t>1m moved to #37?</t>
  </si>
  <si>
    <r>
      <rPr>
        <sz val="11"/>
        <color rgb="FFFF0000"/>
        <rFont val="Calibri"/>
        <family val="2"/>
        <charset val="238"/>
      </rPr>
      <t>24</t>
    </r>
    <r>
      <rPr>
        <sz val="11"/>
        <color rgb="FF0070C0"/>
        <rFont val="Calibri"/>
        <family val="2"/>
        <charset val="204"/>
      </rPr>
      <t>-25</t>
    </r>
  </si>
  <si>
    <t>moved to #36</t>
  </si>
  <si>
    <r>
      <rPr>
        <sz val="11"/>
        <color rgb="FF000000"/>
        <rFont val="Calibri"/>
        <family val="2"/>
        <charset val="238"/>
      </rPr>
      <t>Δ</t>
    </r>
    <r>
      <rPr>
        <sz val="11"/>
        <color rgb="FF000000"/>
        <rFont val="Calibri"/>
        <family val="2"/>
        <charset val="204"/>
      </rPr>
      <t xml:space="preserve"> = </t>
    </r>
  </si>
  <si>
    <t>25/28&amp;37</t>
  </si>
  <si>
    <t>ER ?</t>
  </si>
  <si>
    <t xml:space="preserve">moved to #13 M33 </t>
  </si>
  <si>
    <t>moved to #14 M37</t>
  </si>
  <si>
    <t>moved to #18 M33</t>
  </si>
  <si>
    <t>moved to #18 M37</t>
  </si>
  <si>
    <t>moved to #15 M28</t>
  </si>
  <si>
    <t>moved to #13 M34</t>
  </si>
  <si>
    <t>32&amp;34</t>
  </si>
  <si>
    <t>1m added</t>
  </si>
  <si>
    <t>1m  moved to #16 M32</t>
  </si>
  <si>
    <t>#17 M29 &amp; #19 M29</t>
  </si>
  <si>
    <t xml:space="preserve"> </t>
  </si>
  <si>
    <r>
      <t>VU</t>
    </r>
    <r>
      <rPr>
        <b/>
        <sz val="9"/>
        <color theme="0" tint="-4.9989318521683403E-2"/>
        <rFont val="Calibri"/>
        <family val="2"/>
        <charset val="204"/>
      </rPr>
      <t>1</t>
    </r>
  </si>
  <si>
    <t>moved to new MNG</t>
  </si>
  <si>
    <t>moved to #30</t>
  </si>
  <si>
    <t>to be moved to #31 M???</t>
  </si>
  <si>
    <t>NC-3new</t>
  </si>
  <si>
    <t>NC-4new</t>
  </si>
  <si>
    <t>moved to NC-4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</si>
</sst>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4">
    <font>
      <sz val="11"/>
      <color rgb="FF000000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70C0"/>
      <name val="Calibri"/>
      <family val="2"/>
      <charset val="238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color rgb="FF4F81BD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ED1C24"/>
      <name val="Calibri"/>
      <family val="2"/>
      <charset val="204"/>
    </font>
    <font>
      <sz val="11"/>
      <name val="Calibri"/>
      <family val="2"/>
      <charset val="238"/>
    </font>
    <font>
      <sz val="11"/>
      <color rgb="FFCE181E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66B3"/>
      <name val="Calibri"/>
      <family val="2"/>
      <charset val="204"/>
    </font>
    <font>
      <strike/>
      <sz val="11"/>
      <color rgb="FF002060"/>
      <name val="Calibri"/>
      <family val="2"/>
      <charset val="204"/>
    </font>
    <font>
      <sz val="11"/>
      <color rgb="FF002060"/>
      <name val="Calibri"/>
      <family val="2"/>
      <charset val="204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EEEEEE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1"/>
      <name val="Calibri"/>
      <family val="2"/>
      <charset val="204"/>
    </font>
    <font>
      <strike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3" tint="-0.249977111117893"/>
      <name val="Calibri"/>
      <family val="2"/>
      <charset val="238"/>
    </font>
    <font>
      <sz val="11"/>
      <color theme="1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9"/>
      <name val="Calibri"/>
      <family val="2"/>
      <charset val="204"/>
    </font>
    <font>
      <sz val="11"/>
      <color theme="0" tint="-0.34998626667073579"/>
      <name val="Calibri"/>
      <family val="2"/>
      <charset val="204"/>
    </font>
    <font>
      <b/>
      <sz val="11"/>
      <color theme="0" tint="-0.34998626667073579"/>
      <name val="Calibri"/>
      <family val="2"/>
      <charset val="204"/>
    </font>
    <font>
      <b/>
      <sz val="11"/>
      <color rgb="FFC00000"/>
      <name val="Calibri"/>
      <family val="2"/>
      <charset val="204"/>
    </font>
    <font>
      <strike/>
      <sz val="11"/>
      <color rgb="FFFF0000"/>
      <name val="Calibri"/>
      <family val="2"/>
      <charset val="204"/>
    </font>
    <font>
      <strike/>
      <sz val="11"/>
      <color rgb="FF000000"/>
      <name val="Calibri"/>
      <family val="2"/>
      <charset val="204"/>
    </font>
    <font>
      <i/>
      <sz val="11"/>
      <color rgb="FFFF0000"/>
      <name val="Calibri"/>
      <family val="2"/>
      <charset val="238"/>
    </font>
    <font>
      <sz val="10"/>
      <color theme="0" tint="-4.9989318521683403E-2"/>
      <name val="Calibri"/>
      <family val="2"/>
      <charset val="204"/>
    </font>
    <font>
      <sz val="9"/>
      <name val="Calibri"/>
      <family val="2"/>
      <charset val="238"/>
    </font>
    <font>
      <sz val="9"/>
      <color theme="0" tint="-4.9989318521683403E-2"/>
      <name val="Calibri"/>
      <family val="2"/>
      <charset val="238"/>
    </font>
    <font>
      <b/>
      <sz val="9"/>
      <color theme="0" tint="-0.249977111117893"/>
      <name val="Calibri"/>
      <family val="2"/>
      <charset val="238"/>
    </font>
    <font>
      <sz val="8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color theme="0" tint="-0.34998626667073579"/>
      <name val="Calibri"/>
      <family val="2"/>
      <charset val="204"/>
    </font>
    <font>
      <sz val="11"/>
      <color theme="0" tint="-0.1499984740745262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rgb="FFFF0000"/>
      <name val="Calibri"/>
      <family val="2"/>
      <charset val="204"/>
    </font>
    <font>
      <strike/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</font>
    <font>
      <i/>
      <sz val="11"/>
      <color rgb="FF00B0F0"/>
      <name val="Calibri"/>
      <family val="2"/>
      <charset val="238"/>
    </font>
    <font>
      <sz val="11"/>
      <color rgb="FF00B0F0"/>
      <name val="Calibri"/>
      <family val="2"/>
      <charset val="238"/>
    </font>
    <font>
      <strike/>
      <sz val="11"/>
      <color rgb="FF00B0F0"/>
      <name val="Calibri"/>
      <family val="2"/>
      <charset val="238"/>
    </font>
    <font>
      <i/>
      <sz val="11"/>
      <color rgb="FF00B0F0"/>
      <name val="Calibri"/>
      <family val="2"/>
      <charset val="204"/>
    </font>
    <font>
      <strike/>
      <sz val="11"/>
      <name val="Calibri"/>
      <family val="2"/>
      <charset val="238"/>
    </font>
    <font>
      <b/>
      <sz val="11"/>
      <color rgb="FFFFFF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1"/>
      <color rgb="FFFFC000"/>
      <name val="Calibri"/>
      <family val="2"/>
      <charset val="238"/>
    </font>
    <font>
      <i/>
      <sz val="11"/>
      <color theme="9" tint="-0.499984740745262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trike/>
      <sz val="11"/>
      <color rgb="FFFF0000"/>
      <name val="Calibri"/>
      <family val="2"/>
      <charset val="238"/>
    </font>
    <font>
      <sz val="9"/>
      <color theme="0" tint="-4.9989318521683403E-2"/>
      <name val="Calibri"/>
      <family val="2"/>
      <charset val="204"/>
    </font>
    <font>
      <b/>
      <strike/>
      <sz val="11"/>
      <color rgb="FF00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theme="4"/>
      <name val="Calibri"/>
      <family val="2"/>
      <charset val="238"/>
    </font>
    <font>
      <i/>
      <sz val="11"/>
      <color rgb="FF4F81BD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FF0000"/>
      <name val="Calibri"/>
      <family val="2"/>
      <charset val="204"/>
    </font>
    <font>
      <u/>
      <sz val="11"/>
      <color theme="0" tint="-4.9989318521683403E-2"/>
      <name val="Calibri"/>
      <family val="2"/>
      <charset val="204"/>
    </font>
    <font>
      <sz val="11"/>
      <color rgb="FFFF00FF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FFFF00"/>
      <name val="Calibri"/>
      <family val="2"/>
      <charset val="204"/>
    </font>
    <font>
      <sz val="11"/>
      <color theme="0"/>
      <name val="Calibri"/>
      <family val="2"/>
      <charset val="204"/>
    </font>
    <font>
      <strike/>
      <sz val="11"/>
      <color rgb="FFFF0000"/>
      <name val="Calibri"/>
      <family val="2"/>
      <charset val="238"/>
    </font>
    <font>
      <sz val="10"/>
      <color theme="0"/>
      <name val="Calibri"/>
      <family val="2"/>
      <charset val="204"/>
    </font>
    <font>
      <strike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strike/>
      <sz val="11"/>
      <color rgb="FF4F81BD"/>
      <name val="Calibri"/>
      <family val="2"/>
      <charset val="238"/>
    </font>
    <font>
      <b/>
      <i/>
      <sz val="11"/>
      <color rgb="FFFFC000"/>
      <name val="Calibri"/>
      <family val="2"/>
      <charset val="238"/>
    </font>
    <font>
      <b/>
      <strike/>
      <sz val="11"/>
      <color rgb="FF000000"/>
      <name val="Calibri"/>
      <family val="2"/>
      <charset val="204"/>
    </font>
    <font>
      <i/>
      <sz val="11"/>
      <color rgb="FFC00000"/>
      <name val="Calibri"/>
      <family val="2"/>
      <charset val="238"/>
    </font>
    <font>
      <b/>
      <i/>
      <sz val="11"/>
      <color rgb="FFC00000"/>
      <name val="Calibri"/>
      <family val="2"/>
      <charset val="238"/>
    </font>
    <font>
      <sz val="10"/>
      <color rgb="FFFFFF00"/>
      <name val="Calibri"/>
      <family val="2"/>
      <charset val="204"/>
    </font>
    <font>
      <b/>
      <sz val="10"/>
      <color rgb="FFFFC000"/>
      <name val="Calibri"/>
      <family val="2"/>
      <charset val="238"/>
    </font>
    <font>
      <b/>
      <i/>
      <sz val="11"/>
      <color rgb="FFFFFF00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i/>
      <strike/>
      <sz val="11"/>
      <color rgb="FF000000"/>
      <name val="Calibri"/>
      <family val="2"/>
      <charset val="204"/>
    </font>
    <font>
      <i/>
      <strike/>
      <sz val="11"/>
      <name val="Calibri"/>
      <family val="2"/>
      <charset val="204"/>
    </font>
    <font>
      <i/>
      <sz val="11"/>
      <name val="Calibri"/>
      <family val="2"/>
      <charset val="204"/>
    </font>
    <font>
      <b/>
      <strike/>
      <sz val="11"/>
      <name val="Calibri"/>
      <family val="2"/>
      <charset val="238"/>
    </font>
    <font>
      <b/>
      <strike/>
      <sz val="11"/>
      <color rgb="FFC00000"/>
      <name val="Calibri"/>
      <family val="2"/>
      <charset val="238"/>
    </font>
    <font>
      <b/>
      <sz val="10"/>
      <color rgb="FFFFFF00"/>
      <name val="Calibri"/>
      <family val="2"/>
      <charset val="238"/>
    </font>
    <font>
      <strike/>
      <sz val="11"/>
      <color rgb="FFC00000"/>
      <name val="Calibri"/>
      <family val="2"/>
      <charset val="238"/>
    </font>
    <font>
      <sz val="11"/>
      <color theme="1" tint="0.499984740745262"/>
      <name val="Calibri"/>
      <family val="2"/>
      <charset val="204"/>
    </font>
    <font>
      <i/>
      <sz val="10"/>
      <color rgb="FFFF0000"/>
      <name val="Calibri"/>
      <family val="2"/>
      <charset val="238"/>
    </font>
    <font>
      <sz val="11"/>
      <color theme="5" tint="0.39997558519241921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0" tint="-4.9989318521683403E-2"/>
      <name val="Calibri"/>
      <family val="2"/>
      <charset val="204"/>
      <scheme val="minor"/>
    </font>
    <font>
      <b/>
      <sz val="9"/>
      <color theme="0" tint="-4.9989318521683403E-2"/>
      <name val="Calibri"/>
      <family val="2"/>
      <charset val="204"/>
    </font>
    <font>
      <strike/>
      <sz val="11"/>
      <color rgb="FF0070C0"/>
      <name val="Calibri"/>
      <family val="2"/>
      <charset val="204"/>
    </font>
    <font>
      <b/>
      <sz val="9"/>
      <color indexed="81"/>
      <name val="Tahoma"/>
      <charset val="1"/>
    </font>
  </fonts>
  <fills count="78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FFE5CA"/>
        <bgColor rgb="FFF2DCDB"/>
      </patternFill>
    </fill>
    <fill>
      <patternFill patternType="solid">
        <fgColor rgb="FFEEECE1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EBF1DE"/>
        <bgColor rgb="FFEEECE1"/>
      </patternFill>
    </fill>
    <fill>
      <patternFill patternType="solid">
        <fgColor rgb="FFDCE6F2"/>
        <bgColor rgb="FFE6E0EC"/>
      </patternFill>
    </fill>
    <fill>
      <patternFill patternType="solid">
        <fgColor rgb="FFD7E4BD"/>
        <bgColor rgb="FFDDD9C3"/>
      </patternFill>
    </fill>
    <fill>
      <patternFill patternType="solid">
        <fgColor rgb="FFFCD5B5"/>
        <bgColor rgb="FFFFE5CA"/>
      </patternFill>
    </fill>
    <fill>
      <patternFill patternType="solid">
        <fgColor rgb="FFDDD9C3"/>
        <bgColor rgb="FFDDDDDD"/>
      </patternFill>
    </fill>
    <fill>
      <patternFill patternType="solid">
        <fgColor rgb="FFC6D9F1"/>
        <bgColor rgb="FFB7DEE8"/>
      </patternFill>
    </fill>
    <fill>
      <patternFill patternType="solid">
        <fgColor rgb="FFF2DCDB"/>
        <bgColor rgb="FFE6E0EC"/>
      </patternFill>
    </fill>
    <fill>
      <patternFill patternType="solid">
        <fgColor rgb="FFE6E0EC"/>
        <bgColor rgb="FFDDDDDD"/>
      </patternFill>
    </fill>
    <fill>
      <patternFill patternType="solid">
        <fgColor rgb="FFB9CDE5"/>
        <bgColor rgb="FFC6D9F1"/>
      </patternFill>
    </fill>
    <fill>
      <patternFill patternType="solid">
        <fgColor rgb="FFCCC1DA"/>
        <bgColor rgb="FFB9CDE5"/>
      </patternFill>
    </fill>
    <fill>
      <patternFill patternType="solid">
        <fgColor rgb="FFEAEEB2"/>
        <bgColor rgb="FFD7E4BD"/>
      </patternFill>
    </fill>
    <fill>
      <patternFill patternType="solid">
        <fgColor rgb="FFE6B9B8"/>
        <bgColor rgb="FFFAC090"/>
      </patternFill>
    </fill>
    <fill>
      <patternFill patternType="solid">
        <fgColor rgb="FFC4BD97"/>
        <bgColor rgb="FFE6B9B8"/>
      </patternFill>
    </fill>
    <fill>
      <patternFill patternType="solid">
        <fgColor rgb="FFB3A2C7"/>
        <bgColor rgb="FFB482DA"/>
      </patternFill>
    </fill>
    <fill>
      <patternFill patternType="solid">
        <fgColor rgb="FFB482DA"/>
        <bgColor rgb="FFB3A2C7"/>
      </patternFill>
    </fill>
    <fill>
      <patternFill patternType="solid">
        <fgColor rgb="FF8FFD50"/>
        <bgColor rgb="FFD7E4BD"/>
      </patternFill>
    </fill>
    <fill>
      <patternFill patternType="solid">
        <fgColor rgb="FFFFC000"/>
        <bgColor rgb="FFFFF200"/>
      </patternFill>
    </fill>
    <fill>
      <patternFill patternType="solid">
        <fgColor rgb="FFFAC090"/>
        <bgColor rgb="FFE6B9B8"/>
      </patternFill>
    </fill>
    <fill>
      <patternFill patternType="solid">
        <fgColor rgb="FF00A65D"/>
        <bgColor rgb="FF008080"/>
      </patternFill>
    </fill>
    <fill>
      <patternFill patternType="solid">
        <fgColor theme="0" tint="-0.249977111117893"/>
        <bgColor rgb="FFEEECE1"/>
      </patternFill>
    </fill>
    <fill>
      <patternFill patternType="solid">
        <fgColor rgb="FFC00000"/>
        <bgColor rgb="FF333300"/>
      </patternFill>
    </fill>
    <fill>
      <patternFill patternType="solid">
        <fgColor theme="0" tint="-4.9989318521683403E-2"/>
        <bgColor rgb="FFE6E0EC"/>
      </patternFill>
    </fill>
    <fill>
      <patternFill patternType="solid">
        <fgColor theme="9" tint="-0.249977111117893"/>
        <bgColor rgb="FFF2F2F2"/>
      </patternFill>
    </fill>
    <fill>
      <patternFill patternType="solid">
        <fgColor rgb="FFC00000"/>
        <bgColor rgb="FFD7E4BD"/>
      </patternFill>
    </fill>
    <fill>
      <patternFill patternType="solid">
        <fgColor theme="9" tint="-0.249977111117893"/>
        <bgColor rgb="FFC6D9F1"/>
      </patternFill>
    </fill>
    <fill>
      <patternFill patternType="solid">
        <fgColor theme="6" tint="0.79998168889431442"/>
        <bgColor rgb="FFF2F2F2"/>
      </patternFill>
    </fill>
    <fill>
      <patternFill patternType="solid">
        <fgColor rgb="FFC00000"/>
        <bgColor rgb="FFC6D9F1"/>
      </patternFill>
    </fill>
    <fill>
      <patternFill patternType="solid">
        <fgColor rgb="FFC00000"/>
        <bgColor rgb="FFB9CDE5"/>
      </patternFill>
    </fill>
    <fill>
      <patternFill patternType="solid">
        <fgColor rgb="FFFFFF00"/>
        <bgColor rgb="FFD7E4BD"/>
      </patternFill>
    </fill>
    <fill>
      <patternFill patternType="solid">
        <fgColor theme="0"/>
        <bgColor rgb="FFC6D9F1"/>
      </patternFill>
    </fill>
    <fill>
      <patternFill patternType="solid">
        <fgColor rgb="FFFFFF00"/>
        <bgColor rgb="FFF2F2F2"/>
      </patternFill>
    </fill>
    <fill>
      <patternFill patternType="solid">
        <fgColor rgb="FF00B0F0"/>
        <bgColor rgb="FFFFF200"/>
      </patternFill>
    </fill>
    <fill>
      <patternFill patternType="solid">
        <fgColor rgb="FFC00000"/>
        <bgColor rgb="FFFFFF00"/>
      </patternFill>
    </fill>
    <fill>
      <patternFill patternType="solid">
        <fgColor rgb="FFC00000"/>
        <bgColor rgb="FFFAC090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E6B9B8"/>
      </patternFill>
    </fill>
    <fill>
      <patternFill patternType="solid">
        <fgColor rgb="FFFFFF00"/>
        <bgColor rgb="FFE6B9B8"/>
      </patternFill>
    </fill>
    <fill>
      <patternFill patternType="solid">
        <fgColor rgb="FFFFFF00"/>
        <bgColor rgb="FFDDD9C3"/>
      </patternFill>
    </fill>
    <fill>
      <patternFill patternType="solid">
        <fgColor rgb="FFC00000"/>
        <bgColor rgb="FFFFF200"/>
      </patternFill>
    </fill>
    <fill>
      <patternFill patternType="solid">
        <fgColor theme="0" tint="-0.14999847407452621"/>
        <bgColor rgb="FFEEECE1"/>
      </patternFill>
    </fill>
    <fill>
      <patternFill patternType="solid">
        <fgColor theme="8" tint="0.59999389629810485"/>
        <bgColor rgb="FFEEECE1"/>
      </patternFill>
    </fill>
    <fill>
      <patternFill patternType="solid">
        <fgColor theme="9" tint="-0.249977111117893"/>
        <bgColor rgb="FF008080"/>
      </patternFill>
    </fill>
    <fill>
      <patternFill patternType="solid">
        <fgColor rgb="FF8FFD50"/>
        <bgColor indexed="64"/>
      </patternFill>
    </fill>
    <fill>
      <patternFill patternType="solid">
        <fgColor rgb="FFCC66FF"/>
        <bgColor rgb="FFDDDDDD"/>
      </patternFill>
    </fill>
    <fill>
      <patternFill patternType="solid">
        <fgColor rgb="FFCC66FF"/>
        <bgColor rgb="FFF2F2F2"/>
      </patternFill>
    </fill>
    <fill>
      <patternFill patternType="solid">
        <fgColor theme="9" tint="-0.249977111117893"/>
        <bgColor rgb="FFFFF200"/>
      </patternFill>
    </fill>
    <fill>
      <patternFill patternType="solid">
        <fgColor theme="9" tint="0.59999389629810485"/>
        <bgColor rgb="FFEEEEE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B9CDE5"/>
      </patternFill>
    </fill>
    <fill>
      <patternFill patternType="solid">
        <fgColor rgb="FF8FFD50"/>
        <bgColor rgb="FFE6B9B8"/>
      </patternFill>
    </fill>
    <fill>
      <patternFill patternType="solid">
        <fgColor theme="0" tint="-0.249977111117893"/>
        <bgColor rgb="FFE6B9B8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FFFF00"/>
        <bgColor rgb="FF008080"/>
      </patternFill>
    </fill>
    <fill>
      <patternFill patternType="solid">
        <fgColor rgb="FFFFFF00"/>
        <bgColor rgb="FFFAC090"/>
      </patternFill>
    </fill>
    <fill>
      <patternFill patternType="solid">
        <fgColor rgb="FFC00000"/>
        <bgColor rgb="FF008080"/>
      </patternFill>
    </fill>
    <fill>
      <patternFill patternType="solid">
        <fgColor theme="0" tint="-0.249977111117893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rgb="FF8FFD50"/>
        <bgColor rgb="FFFFF200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rgb="FFFFFF00"/>
        <bgColor indexed="44"/>
      </patternFill>
    </fill>
    <fill>
      <patternFill patternType="solid">
        <fgColor rgb="FF00FF00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66FF"/>
        <bgColor indexed="44"/>
      </patternFill>
    </fill>
    <fill>
      <patternFill patternType="solid">
        <fgColor rgb="FF8FFD50"/>
        <bgColor rgb="FFB9CDE5"/>
      </patternFill>
    </fill>
    <fill>
      <patternFill patternType="solid">
        <fgColor theme="2" tint="-0.499984740745262"/>
        <bgColor rgb="FFDDDDDD"/>
      </patternFill>
    </fill>
    <fill>
      <patternFill patternType="solid">
        <fgColor theme="2" tint="-0.249977111117893"/>
        <bgColor rgb="FFDDDDDD"/>
      </patternFill>
    </fill>
    <fill>
      <patternFill patternType="solid">
        <fgColor rgb="FF8FFD50"/>
        <bgColor rgb="FFE6E0EC"/>
      </patternFill>
    </fill>
    <fill>
      <patternFill patternType="solid">
        <fgColor theme="9" tint="0.79998168889431442"/>
        <bgColor rgb="FFC6D9F1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Dashed">
        <color indexed="64"/>
      </right>
      <top style="thin">
        <color indexed="64"/>
      </top>
      <bottom style="thin">
        <color auto="1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thin">
        <color auto="1"/>
      </bottom>
      <diagonal/>
    </border>
    <border>
      <left style="hair">
        <color auto="1"/>
      </left>
      <right style="mediumDashed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Dashed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Dashed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Dashed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Dashed">
        <color indexed="64"/>
      </right>
      <top/>
      <bottom/>
      <diagonal/>
    </border>
    <border>
      <left/>
      <right style="mediumDashed">
        <color indexed="64"/>
      </right>
      <top style="thin">
        <color auto="1"/>
      </top>
      <bottom style="hair">
        <color auto="1"/>
      </bottom>
      <diagonal/>
    </border>
    <border>
      <left/>
      <right style="mediumDashed">
        <color indexed="64"/>
      </right>
      <top style="hair">
        <color auto="1"/>
      </top>
      <bottom style="hair">
        <color auto="1"/>
      </bottom>
      <diagonal/>
    </border>
    <border>
      <left style="mediumDashed">
        <color indexed="64"/>
      </left>
      <right style="mediumDashed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/>
      <top style="thin">
        <color auto="1"/>
      </top>
      <bottom style="thin">
        <color auto="1"/>
      </bottom>
      <diagonal/>
    </border>
    <border>
      <left style="mediumDashed">
        <color indexed="64"/>
      </left>
      <right/>
      <top/>
      <bottom style="thin">
        <color auto="1"/>
      </bottom>
      <diagonal/>
    </border>
    <border>
      <left style="mediumDashed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Dash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Dashed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Dashed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Dashed">
        <color indexed="64"/>
      </left>
      <right style="hair">
        <color auto="1"/>
      </right>
      <top/>
      <bottom/>
      <diagonal/>
    </border>
    <border>
      <left/>
      <right style="mediumDashed">
        <color auto="1"/>
      </right>
      <top style="hair">
        <color auto="1"/>
      </top>
      <bottom style="thin">
        <color auto="1"/>
      </bottom>
      <diagonal/>
    </border>
    <border>
      <left style="mediumDashed">
        <color indexed="64"/>
      </left>
      <right style="mediumDashed">
        <color indexed="64"/>
      </right>
      <top/>
      <bottom style="thin">
        <color auto="1"/>
      </bottom>
      <diagonal/>
    </border>
    <border>
      <left style="mediumDashed">
        <color indexed="64"/>
      </left>
      <right style="hair">
        <color auto="1"/>
      </right>
      <top style="dotted">
        <color auto="1"/>
      </top>
      <bottom/>
      <diagonal/>
    </border>
    <border>
      <left style="mediumDashed">
        <color indexed="64"/>
      </left>
      <right style="hair">
        <color auto="1"/>
      </right>
      <top/>
      <bottom style="thin">
        <color auto="1"/>
      </bottom>
      <diagonal/>
    </border>
    <border>
      <left/>
      <right style="mediumDashed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Dashed">
        <color indexed="64"/>
      </right>
      <top style="hair">
        <color auto="1"/>
      </top>
      <bottom/>
      <diagonal/>
    </border>
    <border>
      <left style="mediumDashed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/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/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/>
    <xf numFmtId="0" fontId="6" fillId="5" borderId="0" xfId="0" applyFont="1" applyFill="1"/>
    <xf numFmtId="0" fontId="7" fillId="4" borderId="0" xfId="0" applyFont="1" applyFill="1" applyAlignment="1">
      <alignment horizontal="center"/>
    </xf>
    <xf numFmtId="0" fontId="2" fillId="5" borderId="0" xfId="0" applyFont="1" applyFill="1"/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8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/>
    <xf numFmtId="0" fontId="1" fillId="8" borderId="0" xfId="0" applyFont="1" applyFill="1" applyBorder="1"/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/>
    <xf numFmtId="0" fontId="7" fillId="8" borderId="0" xfId="0" applyFont="1" applyFill="1" applyBorder="1" applyAlignment="1">
      <alignment horizontal="center"/>
    </xf>
    <xf numFmtId="0" fontId="0" fillId="8" borderId="0" xfId="0" applyFill="1"/>
    <xf numFmtId="0" fontId="1" fillId="6" borderId="0" xfId="0" applyFont="1" applyFill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center"/>
    </xf>
    <xf numFmtId="0" fontId="0" fillId="4" borderId="0" xfId="0" applyFill="1" applyBorder="1"/>
    <xf numFmtId="0" fontId="1" fillId="9" borderId="0" xfId="0" applyFont="1" applyFill="1" applyBorder="1"/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9" fillId="9" borderId="0" xfId="0" applyFont="1" applyFill="1" applyBorder="1" applyAlignment="1">
      <alignment horizontal="center"/>
    </xf>
    <xf numFmtId="0" fontId="0" fillId="9" borderId="0" xfId="0" applyFill="1"/>
    <xf numFmtId="0" fontId="7" fillId="9" borderId="0" xfId="0" applyFont="1" applyFill="1" applyBorder="1" applyAlignment="1">
      <alignment horizontal="center"/>
    </xf>
    <xf numFmtId="0" fontId="1" fillId="9" borderId="2" xfId="0" applyFont="1" applyFill="1" applyBorder="1"/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/>
    <xf numFmtId="0" fontId="0" fillId="9" borderId="2" xfId="0" applyFill="1" applyBorder="1"/>
    <xf numFmtId="0" fontId="0" fillId="5" borderId="2" xfId="0" applyFill="1" applyBorder="1"/>
    <xf numFmtId="0" fontId="1" fillId="10" borderId="9" xfId="0" applyFont="1" applyFill="1" applyBorder="1"/>
    <xf numFmtId="0" fontId="0" fillId="10" borderId="9" xfId="0" applyFill="1" applyBorder="1" applyAlignment="1">
      <alignment horizontal="center"/>
    </xf>
    <xf numFmtId="0" fontId="2" fillId="10" borderId="9" xfId="0" applyFont="1" applyFill="1" applyBorder="1"/>
    <xf numFmtId="0" fontId="0" fillId="10" borderId="9" xfId="0" applyFill="1" applyBorder="1"/>
    <xf numFmtId="0" fontId="0" fillId="5" borderId="9" xfId="0" applyFill="1" applyBorder="1"/>
    <xf numFmtId="0" fontId="1" fillId="10" borderId="0" xfId="0" applyFont="1" applyFill="1" applyBorder="1"/>
    <xf numFmtId="0" fontId="0" fillId="10" borderId="0" xfId="0" applyFill="1" applyBorder="1" applyAlignment="1">
      <alignment horizontal="center"/>
    </xf>
    <xf numFmtId="0" fontId="2" fillId="10" borderId="0" xfId="0" applyFont="1" applyFill="1" applyBorder="1"/>
    <xf numFmtId="0" fontId="2" fillId="10" borderId="0" xfId="0" applyFont="1" applyFill="1" applyBorder="1" applyAlignment="1">
      <alignment horizontal="center"/>
    </xf>
    <xf numFmtId="0" fontId="0" fillId="10" borderId="0" xfId="0" applyFill="1" applyBorder="1"/>
    <xf numFmtId="0" fontId="0" fillId="5" borderId="0" xfId="0" applyFill="1" applyBorder="1"/>
    <xf numFmtId="0" fontId="1" fillId="11" borderId="0" xfId="0" applyFont="1" applyFill="1" applyBorder="1"/>
    <xf numFmtId="0" fontId="2" fillId="11" borderId="0" xfId="0" applyFont="1" applyFill="1" applyBorder="1" applyAlignment="1">
      <alignment horizontal="center"/>
    </xf>
    <xf numFmtId="0" fontId="2" fillId="11" borderId="0" xfId="0" applyFont="1" applyFill="1" applyBorder="1"/>
    <xf numFmtId="0" fontId="2" fillId="5" borderId="0" xfId="0" applyFont="1" applyFill="1" applyBorder="1"/>
    <xf numFmtId="0" fontId="1" fillId="7" borderId="0" xfId="0" applyFont="1" applyFill="1" applyBorder="1"/>
    <xf numFmtId="0" fontId="0" fillId="7" borderId="0" xfId="0" applyFill="1" applyBorder="1" applyAlignment="1">
      <alignment horizontal="center"/>
    </xf>
    <xf numFmtId="0" fontId="2" fillId="7" borderId="0" xfId="0" applyFont="1" applyFill="1" applyBorder="1"/>
    <xf numFmtId="0" fontId="2" fillId="7" borderId="0" xfId="0" applyFont="1" applyFill="1" applyBorder="1" applyAlignment="1">
      <alignment horizontal="center"/>
    </xf>
    <xf numFmtId="0" fontId="0" fillId="7" borderId="0" xfId="0" applyFill="1" applyBorder="1"/>
    <xf numFmtId="0" fontId="1" fillId="12" borderId="0" xfId="0" applyFont="1" applyFill="1" applyBorder="1"/>
    <xf numFmtId="0" fontId="0" fillId="12" borderId="0" xfId="0" applyFill="1" applyBorder="1" applyAlignment="1">
      <alignment horizontal="center"/>
    </xf>
    <xf numFmtId="0" fontId="2" fillId="12" borderId="0" xfId="0" applyFont="1" applyFill="1" applyBorder="1"/>
    <xf numFmtId="0" fontId="2" fillId="12" borderId="0" xfId="0" applyFont="1" applyFill="1" applyBorder="1" applyAlignment="1">
      <alignment horizontal="center"/>
    </xf>
    <xf numFmtId="0" fontId="0" fillId="12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1" fillId="6" borderId="2" xfId="0" applyFont="1" applyFill="1" applyBorder="1"/>
    <xf numFmtId="0" fontId="0" fillId="6" borderId="2" xfId="0" applyFill="1" applyBorder="1" applyAlignment="1">
      <alignment horizontal="center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center"/>
    </xf>
    <xf numFmtId="0" fontId="0" fillId="6" borderId="2" xfId="0" applyFill="1" applyBorder="1"/>
    <xf numFmtId="0" fontId="1" fillId="13" borderId="0" xfId="0" applyFont="1" applyFill="1"/>
    <xf numFmtId="0" fontId="0" fillId="13" borderId="0" xfId="0" applyFill="1" applyAlignment="1">
      <alignment horizontal="center"/>
    </xf>
    <xf numFmtId="0" fontId="2" fillId="13" borderId="0" xfId="0" applyFont="1" applyFill="1"/>
    <xf numFmtId="0" fontId="2" fillId="13" borderId="0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0" fillId="13" borderId="0" xfId="0" applyFill="1"/>
    <xf numFmtId="0" fontId="7" fillId="13" borderId="0" xfId="0" applyFont="1" applyFill="1" applyAlignment="1">
      <alignment horizontal="center"/>
    </xf>
    <xf numFmtId="0" fontId="11" fillId="13" borderId="0" xfId="0" applyFont="1" applyFill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horizontal="center"/>
    </xf>
    <xf numFmtId="0" fontId="2" fillId="13" borderId="0" xfId="0" applyFont="1" applyFill="1" applyBorder="1"/>
    <xf numFmtId="0" fontId="1" fillId="14" borderId="0" xfId="0" applyFont="1" applyFill="1" applyBorder="1"/>
    <xf numFmtId="0" fontId="0" fillId="14" borderId="0" xfId="0" applyFill="1" applyBorder="1" applyAlignment="1">
      <alignment horizontal="center"/>
    </xf>
    <xf numFmtId="0" fontId="2" fillId="14" borderId="0" xfId="0" applyFont="1" applyFill="1" applyBorder="1"/>
    <xf numFmtId="0" fontId="2" fillId="14" borderId="0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0" fillId="14" borderId="0" xfId="0" applyFill="1" applyBorder="1"/>
    <xf numFmtId="0" fontId="12" fillId="14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12" fillId="8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12" fillId="9" borderId="0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13" fillId="8" borderId="0" xfId="0" applyFont="1" applyFill="1" applyBorder="1"/>
    <xf numFmtId="0" fontId="1" fillId="15" borderId="0" xfId="0" applyFont="1" applyFill="1" applyBorder="1"/>
    <xf numFmtId="0" fontId="0" fillId="15" borderId="0" xfId="0" applyFill="1" applyBorder="1" applyAlignment="1">
      <alignment horizontal="center"/>
    </xf>
    <xf numFmtId="0" fontId="2" fillId="15" borderId="0" xfId="0" applyFont="1" applyFill="1" applyBorder="1"/>
    <xf numFmtId="0" fontId="0" fillId="15" borderId="0" xfId="0" applyFill="1" applyBorder="1"/>
    <xf numFmtId="0" fontId="12" fillId="15" borderId="0" xfId="0" applyFont="1" applyFill="1" applyBorder="1" applyAlignment="1">
      <alignment horizontal="center"/>
    </xf>
    <xf numFmtId="0" fontId="1" fillId="15" borderId="2" xfId="0" applyFont="1" applyFill="1" applyBorder="1"/>
    <xf numFmtId="0" fontId="0" fillId="15" borderId="2" xfId="0" applyFill="1" applyBorder="1" applyAlignment="1">
      <alignment horizontal="center"/>
    </xf>
    <xf numFmtId="0" fontId="2" fillId="15" borderId="2" xfId="0" applyFont="1" applyFill="1" applyBorder="1"/>
    <xf numFmtId="0" fontId="2" fillId="15" borderId="2" xfId="0" applyFont="1" applyFill="1" applyBorder="1" applyAlignment="1">
      <alignment horizontal="center"/>
    </xf>
    <xf numFmtId="0" fontId="0" fillId="15" borderId="2" xfId="0" applyFill="1" applyBorder="1"/>
    <xf numFmtId="0" fontId="0" fillId="7" borderId="0" xfId="0" applyFill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7" fillId="7" borderId="0" xfId="0" applyFont="1" applyFill="1" applyBorder="1"/>
    <xf numFmtId="0" fontId="12" fillId="12" borderId="0" xfId="0" applyFont="1" applyFill="1" applyBorder="1" applyAlignment="1">
      <alignment horizontal="center"/>
    </xf>
    <xf numFmtId="0" fontId="7" fillId="6" borderId="2" xfId="0" applyFont="1" applyFill="1" applyBorder="1"/>
    <xf numFmtId="0" fontId="1" fillId="10" borderId="0" xfId="0" applyFont="1" applyFill="1"/>
    <xf numFmtId="0" fontId="0" fillId="10" borderId="0" xfId="0" applyFill="1" applyAlignment="1">
      <alignment horizontal="center"/>
    </xf>
    <xf numFmtId="0" fontId="2" fillId="10" borderId="0" xfId="0" applyFont="1" applyFill="1"/>
    <xf numFmtId="0" fontId="0" fillId="10" borderId="0" xfId="0" applyFill="1"/>
    <xf numFmtId="0" fontId="0" fillId="13" borderId="0" xfId="0" applyFill="1" applyBorder="1"/>
    <xf numFmtId="0" fontId="1" fillId="13" borderId="2" xfId="0" applyFont="1" applyFill="1" applyBorder="1"/>
    <xf numFmtId="0" fontId="0" fillId="13" borderId="2" xfId="0" applyFill="1" applyBorder="1" applyAlignment="1">
      <alignment horizontal="center"/>
    </xf>
    <xf numFmtId="0" fontId="2" fillId="13" borderId="2" xfId="0" applyFont="1" applyFill="1" applyBorder="1"/>
    <xf numFmtId="0" fontId="2" fillId="13" borderId="2" xfId="0" applyFont="1" applyFill="1" applyBorder="1" applyAlignment="1">
      <alignment horizontal="center"/>
    </xf>
    <xf numFmtId="0" fontId="0" fillId="13" borderId="2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10" borderId="2" xfId="0" applyFill="1" applyBorder="1"/>
    <xf numFmtId="0" fontId="1" fillId="16" borderId="0" xfId="0" applyFont="1" applyFill="1"/>
    <xf numFmtId="0" fontId="2" fillId="16" borderId="0" xfId="0" applyFont="1" applyFill="1" applyAlignment="1">
      <alignment horizontal="center"/>
    </xf>
    <xf numFmtId="0" fontId="2" fillId="16" borderId="0" xfId="0" applyFont="1" applyFill="1"/>
    <xf numFmtId="0" fontId="6" fillId="16" borderId="0" xfId="0" applyFont="1" applyFill="1"/>
    <xf numFmtId="0" fontId="1" fillId="16" borderId="0" xfId="0" applyFont="1" applyFill="1" applyBorder="1"/>
    <xf numFmtId="0" fontId="7" fillId="16" borderId="0" xfId="0" applyFont="1" applyFill="1" applyBorder="1" applyAlignment="1">
      <alignment horizontal="center"/>
    </xf>
    <xf numFmtId="0" fontId="2" fillId="16" borderId="0" xfId="0" applyFont="1" applyFill="1" applyBorder="1"/>
    <xf numFmtId="0" fontId="2" fillId="16" borderId="0" xfId="0" applyFont="1" applyFill="1" applyBorder="1" applyAlignment="1">
      <alignment horizontal="center"/>
    </xf>
    <xf numFmtId="0" fontId="6" fillId="16" borderId="0" xfId="0" applyFont="1" applyFill="1" applyBorder="1"/>
    <xf numFmtId="0" fontId="6" fillId="5" borderId="0" xfId="0" applyFont="1" applyFill="1" applyBorder="1"/>
    <xf numFmtId="0" fontId="0" fillId="16" borderId="0" xfId="0" applyFill="1"/>
    <xf numFmtId="0" fontId="0" fillId="16" borderId="0" xfId="0" applyFill="1" applyBorder="1"/>
    <xf numFmtId="0" fontId="6" fillId="12" borderId="0" xfId="0" applyFont="1" applyFill="1" applyBorder="1"/>
    <xf numFmtId="0" fontId="7" fillId="12" borderId="0" xfId="0" applyFont="1" applyFill="1" applyBorder="1" applyAlignment="1">
      <alignment horizontal="center"/>
    </xf>
    <xf numFmtId="0" fontId="6" fillId="8" borderId="0" xfId="0" applyFont="1" applyFill="1" applyBorder="1"/>
    <xf numFmtId="0" fontId="14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" fillId="17" borderId="0" xfId="0" applyFont="1" applyFill="1" applyBorder="1"/>
    <xf numFmtId="0" fontId="2" fillId="17" borderId="0" xfId="0" applyFont="1" applyFill="1" applyBorder="1" applyAlignment="1">
      <alignment horizontal="center"/>
    </xf>
    <xf numFmtId="0" fontId="2" fillId="17" borderId="0" xfId="0" applyFont="1" applyFill="1" applyBorder="1"/>
    <xf numFmtId="0" fontId="0" fillId="17" borderId="0" xfId="0" applyFill="1" applyBorder="1"/>
    <xf numFmtId="0" fontId="12" fillId="17" borderId="0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15" fillId="14" borderId="0" xfId="0" applyFont="1" applyFill="1" applyBorder="1" applyAlignment="1">
      <alignment horizontal="center"/>
    </xf>
    <xf numFmtId="0" fontId="15" fillId="14" borderId="0" xfId="0" applyFont="1" applyFill="1" applyBorder="1"/>
    <xf numFmtId="0" fontId="1" fillId="18" borderId="0" xfId="0" applyFont="1" applyFill="1" applyBorder="1"/>
    <xf numFmtId="0" fontId="2" fillId="18" borderId="0" xfId="0" applyFont="1" applyFill="1" applyBorder="1" applyAlignment="1">
      <alignment horizontal="center"/>
    </xf>
    <xf numFmtId="0" fontId="2" fillId="18" borderId="0" xfId="0" applyFont="1" applyFill="1" applyBorder="1"/>
    <xf numFmtId="0" fontId="0" fillId="18" borderId="0" xfId="0" applyFill="1" applyBorder="1"/>
    <xf numFmtId="0" fontId="1" fillId="8" borderId="2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/>
    <xf numFmtId="0" fontId="0" fillId="8" borderId="2" xfId="0" applyFill="1" applyBorder="1"/>
    <xf numFmtId="0" fontId="1" fillId="19" borderId="0" xfId="0" applyFont="1" applyFill="1"/>
    <xf numFmtId="0" fontId="2" fillId="19" borderId="0" xfId="0" applyFont="1" applyFill="1"/>
    <xf numFmtId="0" fontId="2" fillId="19" borderId="0" xfId="0" applyFont="1" applyFill="1" applyAlignment="1">
      <alignment horizontal="center"/>
    </xf>
    <xf numFmtId="0" fontId="0" fillId="19" borderId="0" xfId="0" applyFill="1"/>
    <xf numFmtId="0" fontId="0" fillId="19" borderId="0" xfId="0" applyFill="1" applyBorder="1"/>
    <xf numFmtId="0" fontId="1" fillId="15" borderId="0" xfId="0" applyFont="1" applyFill="1"/>
    <xf numFmtId="0" fontId="2" fillId="15" borderId="0" xfId="0" applyFont="1" applyFill="1"/>
    <xf numFmtId="0" fontId="2" fillId="15" borderId="0" xfId="0" applyFont="1" applyFill="1" applyAlignment="1">
      <alignment horizontal="center"/>
    </xf>
    <xf numFmtId="0" fontId="0" fillId="15" borderId="0" xfId="0" applyFill="1"/>
    <xf numFmtId="0" fontId="2" fillId="13" borderId="0" xfId="0" applyFont="1" applyFill="1" applyAlignment="1">
      <alignment horizontal="center"/>
    </xf>
    <xf numFmtId="0" fontId="1" fillId="20" borderId="0" xfId="0" applyFont="1" applyFill="1"/>
    <xf numFmtId="0" fontId="2" fillId="20" borderId="0" xfId="0" applyFont="1" applyFill="1"/>
    <xf numFmtId="0" fontId="2" fillId="20" borderId="0" xfId="0" applyFont="1" applyFill="1" applyAlignment="1">
      <alignment horizontal="center"/>
    </xf>
    <xf numFmtId="0" fontId="0" fillId="20" borderId="0" xfId="0" applyFill="1"/>
    <xf numFmtId="0" fontId="1" fillId="20" borderId="2" xfId="0" applyFont="1" applyFill="1" applyBorder="1"/>
    <xf numFmtId="0" fontId="2" fillId="20" borderId="2" xfId="0" applyFont="1" applyFill="1" applyBorder="1"/>
    <xf numFmtId="0" fontId="2" fillId="20" borderId="2" xfId="0" applyFont="1" applyFill="1" applyBorder="1" applyAlignment="1">
      <alignment horizontal="center"/>
    </xf>
    <xf numFmtId="0" fontId="0" fillId="20" borderId="2" xfId="0" applyFill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16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/>
    <xf numFmtId="0" fontId="0" fillId="22" borderId="11" xfId="0" applyFont="1" applyFill="1" applyBorder="1" applyAlignment="1">
      <alignment horizontal="center" vertical="center"/>
    </xf>
    <xf numFmtId="0" fontId="0" fillId="22" borderId="14" xfId="0" applyFont="1" applyFill="1" applyBorder="1" applyAlignment="1">
      <alignment horizontal="center" vertical="center"/>
    </xf>
    <xf numFmtId="0" fontId="0" fillId="23" borderId="14" xfId="0" applyFont="1" applyFill="1" applyBorder="1" applyAlignment="1">
      <alignment horizontal="center" vertical="center"/>
    </xf>
    <xf numFmtId="0" fontId="0" fillId="17" borderId="11" xfId="0" applyFont="1" applyFill="1" applyBorder="1" applyAlignment="1">
      <alignment horizontal="center" vertical="center"/>
    </xf>
    <xf numFmtId="0" fontId="0" fillId="17" borderId="14" xfId="0" applyFont="1" applyFill="1" applyBorder="1" applyAlignment="1">
      <alignment horizontal="center" vertical="center"/>
    </xf>
    <xf numFmtId="0" fontId="0" fillId="17" borderId="17" xfId="0" applyFont="1" applyFill="1" applyBorder="1" applyAlignment="1">
      <alignment horizontal="center" vertical="center"/>
    </xf>
    <xf numFmtId="0" fontId="2" fillId="0" borderId="10" xfId="0" applyFont="1" applyBorder="1"/>
    <xf numFmtId="0" fontId="19" fillId="24" borderId="11" xfId="0" applyFont="1" applyFill="1" applyBorder="1" applyAlignment="1">
      <alignment horizontal="center" vertical="center"/>
    </xf>
    <xf numFmtId="0" fontId="0" fillId="24" borderId="14" xfId="0" applyFont="1" applyFill="1" applyBorder="1" applyAlignment="1">
      <alignment horizontal="center" vertical="center"/>
    </xf>
    <xf numFmtId="0" fontId="0" fillId="0" borderId="14" xfId="0" applyBorder="1"/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5" borderId="0" xfId="0" applyFont="1" applyFill="1" applyAlignment="1">
      <alignment horizontal="left" vertical="center"/>
    </xf>
    <xf numFmtId="0" fontId="0" fillId="5" borderId="2" xfId="0" applyFill="1" applyBorder="1" applyAlignment="1">
      <alignment vertical="top"/>
    </xf>
    <xf numFmtId="0" fontId="2" fillId="5" borderId="2" xfId="0" applyFont="1" applyFill="1" applyBorder="1" applyAlignment="1">
      <alignment horizontal="center" vertical="top"/>
    </xf>
    <xf numFmtId="0" fontId="20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vertical="top"/>
    </xf>
    <xf numFmtId="0" fontId="0" fillId="5" borderId="2" xfId="0" applyFill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23" fillId="12" borderId="0" xfId="0" applyFont="1" applyFill="1" applyBorder="1"/>
    <xf numFmtId="0" fontId="24" fillId="12" borderId="0" xfId="0" applyFont="1" applyFill="1" applyBorder="1" applyAlignment="1">
      <alignment horizontal="center"/>
    </xf>
    <xf numFmtId="0" fontId="24" fillId="16" borderId="0" xfId="0" applyFont="1" applyFill="1" applyAlignment="1">
      <alignment horizontal="center"/>
    </xf>
    <xf numFmtId="0" fontId="24" fillId="17" borderId="0" xfId="0" applyFont="1" applyFill="1" applyBorder="1" applyAlignment="1">
      <alignment horizontal="center"/>
    </xf>
    <xf numFmtId="0" fontId="26" fillId="17" borderId="0" xfId="0" applyFont="1" applyFill="1" applyBorder="1"/>
    <xf numFmtId="0" fontId="24" fillId="8" borderId="0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4" fillId="9" borderId="0" xfId="0" applyFont="1" applyFill="1" applyBorder="1" applyAlignment="1">
      <alignment horizontal="center"/>
    </xf>
    <xf numFmtId="0" fontId="26" fillId="9" borderId="0" xfId="0" applyFont="1" applyFill="1" applyBorder="1"/>
    <xf numFmtId="0" fontId="24" fillId="14" borderId="0" xfId="0" applyFont="1" applyFill="1" applyBorder="1" applyAlignment="1">
      <alignment horizontal="center"/>
    </xf>
    <xf numFmtId="0" fontId="26" fillId="18" borderId="0" xfId="0" applyFont="1" applyFill="1" applyBorder="1"/>
    <xf numFmtId="0" fontId="2" fillId="12" borderId="0" xfId="0" applyFont="1" applyFill="1" applyBorder="1" applyAlignment="1">
      <alignment horizontal="left"/>
    </xf>
    <xf numFmtId="0" fontId="11" fillId="16" borderId="0" xfId="0" applyFont="1" applyFill="1" applyAlignment="1">
      <alignment horizontal="center"/>
    </xf>
    <xf numFmtId="0" fontId="25" fillId="12" borderId="0" xfId="0" applyFont="1" applyFill="1" applyBorder="1" applyAlignment="1">
      <alignment horizontal="center"/>
    </xf>
    <xf numFmtId="0" fontId="1" fillId="25" borderId="0" xfId="0" applyFont="1" applyFill="1" applyBorder="1"/>
    <xf numFmtId="0" fontId="2" fillId="25" borderId="0" xfId="0" applyFont="1" applyFill="1" applyBorder="1"/>
    <xf numFmtId="0" fontId="2" fillId="25" borderId="0" xfId="0" applyFont="1" applyFill="1" applyBorder="1" applyAlignment="1">
      <alignment horizontal="center"/>
    </xf>
    <xf numFmtId="0" fontId="0" fillId="25" borderId="0" xfId="0" applyFill="1" applyBorder="1"/>
    <xf numFmtId="0" fontId="1" fillId="25" borderId="2" xfId="0" applyFont="1" applyFill="1" applyBorder="1"/>
    <xf numFmtId="0" fontId="0" fillId="25" borderId="2" xfId="0" applyFill="1" applyBorder="1" applyAlignment="1">
      <alignment horizontal="center"/>
    </xf>
    <xf numFmtId="0" fontId="2" fillId="25" borderId="2" xfId="0" applyFont="1" applyFill="1" applyBorder="1"/>
    <xf numFmtId="0" fontId="2" fillId="25" borderId="2" xfId="0" applyFont="1" applyFill="1" applyBorder="1" applyAlignment="1">
      <alignment horizontal="center"/>
    </xf>
    <xf numFmtId="0" fontId="0" fillId="25" borderId="2" xfId="0" applyFill="1" applyBorder="1"/>
    <xf numFmtId="0" fontId="17" fillId="10" borderId="0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11" fillId="6" borderId="0" xfId="0" applyFont="1" applyFill="1" applyBorder="1"/>
    <xf numFmtId="0" fontId="17" fillId="6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/>
    </xf>
    <xf numFmtId="0" fontId="29" fillId="12" borderId="0" xfId="0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24" fillId="11" borderId="0" xfId="0" applyFont="1" applyFill="1" applyBorder="1" applyAlignment="1">
      <alignment horizontal="center"/>
    </xf>
    <xf numFmtId="0" fontId="18" fillId="26" borderId="16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0" fillId="5" borderId="2" xfId="0" applyFont="1" applyFill="1" applyBorder="1" applyAlignment="1">
      <alignment horizontal="center" vertical="center"/>
    </xf>
    <xf numFmtId="0" fontId="18" fillId="26" borderId="18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16" borderId="21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/>
    </xf>
    <xf numFmtId="0" fontId="30" fillId="6" borderId="0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4" fillId="10" borderId="9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6" fillId="7" borderId="0" xfId="0" applyFont="1" applyFill="1" applyBorder="1"/>
    <xf numFmtId="0" fontId="26" fillId="6" borderId="0" xfId="0" applyFont="1" applyFill="1" applyBorder="1"/>
    <xf numFmtId="0" fontId="26" fillId="14" borderId="0" xfId="0" applyFont="1" applyFill="1" applyBorder="1"/>
    <xf numFmtId="0" fontId="24" fillId="10" borderId="9" xfId="0" applyFont="1" applyFill="1" applyBorder="1"/>
    <xf numFmtId="0" fontId="5" fillId="21" borderId="18" xfId="0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1" fillId="28" borderId="18" xfId="0" applyFont="1" applyFill="1" applyBorder="1" applyAlignment="1">
      <alignment horizontal="center" vertical="center"/>
    </xf>
    <xf numFmtId="0" fontId="33" fillId="0" borderId="0" xfId="0" applyFont="1"/>
    <xf numFmtId="0" fontId="33" fillId="0" borderId="2" xfId="0" applyFont="1" applyBorder="1"/>
    <xf numFmtId="0" fontId="33" fillId="0" borderId="0" xfId="0" applyFont="1" applyBorder="1"/>
    <xf numFmtId="0" fontId="34" fillId="0" borderId="0" xfId="0" applyFont="1"/>
    <xf numFmtId="0" fontId="33" fillId="0" borderId="2" xfId="0" applyFont="1" applyBorder="1" applyAlignment="1">
      <alignment vertical="top"/>
    </xf>
    <xf numFmtId="0" fontId="17" fillId="2" borderId="0" xfId="0" applyFont="1" applyFill="1"/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top"/>
    </xf>
    <xf numFmtId="0" fontId="27" fillId="2" borderId="2" xfId="0" applyFont="1" applyFill="1" applyBorder="1"/>
    <xf numFmtId="0" fontId="35" fillId="8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16" fillId="19" borderId="0" xfId="0" applyFont="1" applyFill="1"/>
    <xf numFmtId="0" fontId="16" fillId="15" borderId="0" xfId="0" applyFont="1" applyFill="1"/>
    <xf numFmtId="0" fontId="16" fillId="13" borderId="0" xfId="0" applyFont="1" applyFill="1"/>
    <xf numFmtId="0" fontId="16" fillId="20" borderId="2" xfId="0" applyFont="1" applyFill="1" applyBorder="1"/>
    <xf numFmtId="0" fontId="31" fillId="29" borderId="14" xfId="0" applyFont="1" applyFill="1" applyBorder="1" applyAlignment="1">
      <alignment horizontal="center" vertical="center"/>
    </xf>
    <xf numFmtId="0" fontId="43" fillId="5" borderId="0" xfId="0" applyFont="1" applyFill="1"/>
    <xf numFmtId="0" fontId="44" fillId="5" borderId="1" xfId="0" applyFont="1" applyFill="1" applyBorder="1"/>
    <xf numFmtId="0" fontId="43" fillId="5" borderId="1" xfId="0" applyFont="1" applyFill="1" applyBorder="1"/>
    <xf numFmtId="0" fontId="45" fillId="0" borderId="0" xfId="0" applyFont="1"/>
    <xf numFmtId="0" fontId="43" fillId="0" borderId="0" xfId="0" applyFont="1"/>
    <xf numFmtId="0" fontId="2" fillId="0" borderId="0" xfId="0" applyFont="1" applyBorder="1"/>
    <xf numFmtId="0" fontId="43" fillId="5" borderId="24" xfId="0" applyFont="1" applyFill="1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4" fillId="5" borderId="35" xfId="0" applyFont="1" applyFill="1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7" borderId="38" xfId="0" applyFont="1" applyFill="1" applyBorder="1" applyAlignment="1">
      <alignment horizontal="center" vertical="center"/>
    </xf>
    <xf numFmtId="0" fontId="0" fillId="24" borderId="37" xfId="0" applyFont="1" applyFill="1" applyBorder="1" applyAlignment="1">
      <alignment horizontal="center" vertical="center"/>
    </xf>
    <xf numFmtId="0" fontId="2" fillId="2" borderId="25" xfId="0" applyFont="1" applyFill="1" applyBorder="1"/>
    <xf numFmtId="0" fontId="44" fillId="2" borderId="25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" fontId="44" fillId="5" borderId="34" xfId="0" applyNumberFormat="1" applyFont="1" applyFill="1" applyBorder="1"/>
    <xf numFmtId="0" fontId="2" fillId="0" borderId="43" xfId="0" applyFont="1" applyBorder="1" applyAlignment="1">
      <alignment horizontal="center" vertical="center"/>
    </xf>
    <xf numFmtId="0" fontId="2" fillId="31" borderId="34" xfId="0" applyFont="1" applyFill="1" applyBorder="1"/>
    <xf numFmtId="0" fontId="36" fillId="2" borderId="0" xfId="0" applyFont="1" applyFill="1" applyAlignment="1">
      <alignment horizontal="center"/>
    </xf>
    <xf numFmtId="0" fontId="46" fillId="32" borderId="1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1" fillId="29" borderId="21" xfId="0" applyFont="1" applyFill="1" applyBorder="1" applyAlignment="1">
      <alignment horizontal="center" vertical="center"/>
    </xf>
    <xf numFmtId="0" fontId="31" fillId="29" borderId="14" xfId="0" applyFont="1" applyFill="1" applyBorder="1" applyAlignment="1">
      <alignment horizontal="center"/>
    </xf>
    <xf numFmtId="0" fontId="17" fillId="13" borderId="0" xfId="0" applyFont="1" applyFill="1" applyBorder="1" applyAlignment="1">
      <alignment horizontal="center"/>
    </xf>
    <xf numFmtId="0" fontId="47" fillId="6" borderId="0" xfId="0" applyFont="1" applyFill="1" applyBorder="1"/>
    <xf numFmtId="0" fontId="47" fillId="6" borderId="0" xfId="0" applyFont="1" applyFill="1" applyBorder="1" applyAlignment="1">
      <alignment horizontal="center"/>
    </xf>
    <xf numFmtId="0" fontId="48" fillId="6" borderId="0" xfId="0" applyFont="1" applyFill="1" applyBorder="1" applyAlignment="1">
      <alignment horizontal="center"/>
    </xf>
    <xf numFmtId="0" fontId="47" fillId="13" borderId="0" xfId="0" applyFont="1" applyFill="1" applyBorder="1"/>
    <xf numFmtId="0" fontId="47" fillId="13" borderId="0" xfId="0" applyFont="1" applyFill="1" applyBorder="1" applyAlignment="1">
      <alignment horizontal="center"/>
    </xf>
    <xf numFmtId="0" fontId="48" fillId="13" borderId="0" xfId="0" applyFont="1" applyFill="1" applyBorder="1" applyAlignment="1">
      <alignment horizontal="center"/>
    </xf>
    <xf numFmtId="0" fontId="49" fillId="8" borderId="0" xfId="0" applyFont="1" applyFill="1" applyBorder="1" applyAlignment="1">
      <alignment horizontal="center"/>
    </xf>
    <xf numFmtId="0" fontId="50" fillId="8" borderId="0" xfId="0" applyFont="1" applyFill="1" applyBorder="1" applyAlignment="1">
      <alignment horizontal="center"/>
    </xf>
    <xf numFmtId="0" fontId="51" fillId="9" borderId="0" xfId="0" applyFont="1" applyFill="1"/>
    <xf numFmtId="0" fontId="49" fillId="2" borderId="0" xfId="0" applyFont="1" applyFill="1"/>
    <xf numFmtId="0" fontId="49" fillId="2" borderId="0" xfId="0" applyFont="1" applyFill="1" applyAlignment="1">
      <alignment horizontal="center"/>
    </xf>
    <xf numFmtId="0" fontId="39" fillId="29" borderId="11" xfId="0" applyFont="1" applyFill="1" applyBorder="1" applyAlignment="1">
      <alignment horizontal="center"/>
    </xf>
    <xf numFmtId="0" fontId="6" fillId="34" borderId="0" xfId="0" applyFont="1" applyFill="1" applyAlignment="1">
      <alignment horizontal="center"/>
    </xf>
    <xf numFmtId="0" fontId="23" fillId="12" borderId="0" xfId="0" applyFont="1" applyFill="1" applyBorder="1" applyAlignment="1">
      <alignment horizontal="center"/>
    </xf>
    <xf numFmtId="0" fontId="49" fillId="13" borderId="0" xfId="0" applyFont="1" applyFill="1" applyAlignment="1">
      <alignment horizontal="center"/>
    </xf>
    <xf numFmtId="0" fontId="50" fillId="13" borderId="0" xfId="0" applyFont="1" applyFill="1" applyAlignment="1">
      <alignment horizontal="center"/>
    </xf>
    <xf numFmtId="0" fontId="50" fillId="17" borderId="0" xfId="0" applyFont="1" applyFill="1" applyBorder="1" applyAlignment="1">
      <alignment horizontal="center"/>
    </xf>
    <xf numFmtId="0" fontId="49" fillId="17" borderId="0" xfId="0" applyFont="1" applyFill="1" applyBorder="1" applyAlignment="1">
      <alignment horizontal="center"/>
    </xf>
    <xf numFmtId="0" fontId="49" fillId="17" borderId="0" xfId="0" applyFont="1" applyFill="1" applyBorder="1"/>
    <xf numFmtId="0" fontId="51" fillId="17" borderId="0" xfId="0" applyFont="1" applyFill="1" applyBorder="1"/>
    <xf numFmtId="0" fontId="50" fillId="9" borderId="0" xfId="0" applyFont="1" applyFill="1" applyBorder="1"/>
    <xf numFmtId="0" fontId="50" fillId="9" borderId="0" xfId="0" applyFont="1" applyFill="1" applyBorder="1" applyAlignment="1">
      <alignment horizontal="center"/>
    </xf>
    <xf numFmtId="0" fontId="54" fillId="9" borderId="0" xfId="0" applyFont="1" applyFill="1" applyBorder="1"/>
    <xf numFmtId="0" fontId="50" fillId="14" borderId="0" xfId="0" applyFont="1" applyFill="1" applyBorder="1"/>
    <xf numFmtId="0" fontId="50" fillId="14" borderId="0" xfId="0" applyFont="1" applyFill="1" applyBorder="1" applyAlignment="1">
      <alignment horizontal="center"/>
    </xf>
    <xf numFmtId="0" fontId="54" fillId="14" borderId="0" xfId="0" applyFont="1" applyFill="1" applyBorder="1"/>
    <xf numFmtId="0" fontId="0" fillId="35" borderId="14" xfId="0" applyFont="1" applyFill="1" applyBorder="1" applyAlignment="1">
      <alignment horizontal="left" vertical="center"/>
    </xf>
    <xf numFmtId="0" fontId="0" fillId="35" borderId="14" xfId="0" applyFont="1" applyFill="1" applyBorder="1" applyAlignment="1">
      <alignment horizontal="center" vertical="center"/>
    </xf>
    <xf numFmtId="0" fontId="4" fillId="35" borderId="14" xfId="0" applyFont="1" applyFill="1" applyBorder="1" applyAlignment="1">
      <alignment horizontal="center" vertical="center"/>
    </xf>
    <xf numFmtId="0" fontId="37" fillId="14" borderId="0" xfId="0" applyFont="1" applyFill="1" applyBorder="1" applyAlignment="1">
      <alignment horizontal="center"/>
    </xf>
    <xf numFmtId="0" fontId="5" fillId="35" borderId="14" xfId="0" applyFont="1" applyFill="1" applyBorder="1" applyAlignment="1">
      <alignment horizontal="center" vertical="center"/>
    </xf>
    <xf numFmtId="0" fontId="2" fillId="35" borderId="38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horizontal="center"/>
    </xf>
    <xf numFmtId="0" fontId="49" fillId="14" borderId="0" xfId="0" applyFont="1" applyFill="1" applyBorder="1"/>
    <xf numFmtId="0" fontId="51" fillId="14" borderId="0" xfId="0" applyFont="1" applyFill="1" applyBorder="1"/>
    <xf numFmtId="0" fontId="54" fillId="17" borderId="0" xfId="0" applyFont="1" applyFill="1" applyBorder="1"/>
    <xf numFmtId="0" fontId="0" fillId="36" borderId="0" xfId="0" applyFill="1" applyBorder="1"/>
    <xf numFmtId="0" fontId="50" fillId="18" borderId="0" xfId="0" applyFont="1" applyFill="1" applyBorder="1" applyAlignment="1">
      <alignment horizontal="center"/>
    </xf>
    <xf numFmtId="0" fontId="0" fillId="37" borderId="14" xfId="0" applyFont="1" applyFill="1" applyBorder="1" applyAlignment="1">
      <alignment horizontal="center" vertical="center"/>
    </xf>
    <xf numFmtId="0" fontId="0" fillId="37" borderId="27" xfId="0" applyFont="1" applyFill="1" applyBorder="1" applyAlignment="1">
      <alignment horizontal="center" vertical="center"/>
    </xf>
    <xf numFmtId="0" fontId="31" fillId="29" borderId="11" xfId="0" applyFont="1" applyFill="1" applyBorder="1" applyAlignment="1">
      <alignment horizontal="center"/>
    </xf>
    <xf numFmtId="0" fontId="31" fillId="38" borderId="14" xfId="0" applyFont="1" applyFill="1" applyBorder="1" applyAlignment="1">
      <alignment horizontal="center" vertical="center"/>
    </xf>
    <xf numFmtId="0" fontId="40" fillId="32" borderId="14" xfId="0" applyFont="1" applyFill="1" applyBorder="1" applyAlignment="1">
      <alignment horizontal="center" vertical="center"/>
    </xf>
    <xf numFmtId="0" fontId="41" fillId="32" borderId="14" xfId="0" applyFont="1" applyFill="1" applyBorder="1" applyAlignment="1">
      <alignment horizontal="center" vertical="center"/>
    </xf>
    <xf numFmtId="0" fontId="31" fillId="32" borderId="14" xfId="0" applyFont="1" applyFill="1" applyBorder="1" applyAlignment="1">
      <alignment horizontal="center" vertical="center"/>
    </xf>
    <xf numFmtId="0" fontId="31" fillId="39" borderId="14" xfId="0" applyFont="1" applyFill="1" applyBorder="1" applyAlignment="1">
      <alignment horizontal="center" vertical="center"/>
    </xf>
    <xf numFmtId="0" fontId="31" fillId="39" borderId="17" xfId="0" applyFont="1" applyFill="1" applyBorder="1" applyAlignment="1">
      <alignment horizontal="center" vertical="center"/>
    </xf>
    <xf numFmtId="0" fontId="39" fillId="29" borderId="14" xfId="0" applyFont="1" applyFill="1" applyBorder="1" applyAlignment="1">
      <alignment horizontal="center" vertical="center"/>
    </xf>
    <xf numFmtId="0" fontId="31" fillId="40" borderId="28" xfId="0" applyFont="1" applyFill="1" applyBorder="1" applyAlignment="1">
      <alignment horizontal="center" vertical="center"/>
    </xf>
    <xf numFmtId="0" fontId="31" fillId="32" borderId="18" xfId="0" applyFont="1" applyFill="1" applyBorder="1" applyAlignment="1">
      <alignment horizontal="center" vertical="center"/>
    </xf>
    <xf numFmtId="0" fontId="39" fillId="32" borderId="14" xfId="0" applyFont="1" applyFill="1" applyBorder="1" applyAlignment="1">
      <alignment horizontal="center" vertical="center"/>
    </xf>
    <xf numFmtId="0" fontId="31" fillId="41" borderId="11" xfId="0" applyFont="1" applyFill="1" applyBorder="1" applyAlignment="1">
      <alignment horizontal="center" vertical="center"/>
    </xf>
    <xf numFmtId="0" fontId="38" fillId="14" borderId="0" xfId="0" applyFont="1" applyFill="1" applyBorder="1"/>
    <xf numFmtId="0" fontId="32" fillId="0" borderId="2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56" fillId="11" borderId="0" xfId="0" applyFont="1" applyFill="1" applyBorder="1"/>
    <xf numFmtId="0" fontId="56" fillId="12" borderId="0" xfId="0" applyFont="1" applyFill="1" applyBorder="1"/>
    <xf numFmtId="0" fontId="56" fillId="6" borderId="0" xfId="0" applyFont="1" applyFill="1" applyBorder="1"/>
    <xf numFmtId="0" fontId="56" fillId="7" borderId="0" xfId="0" applyFont="1" applyFill="1" applyBorder="1"/>
    <xf numFmtId="0" fontId="56" fillId="7" borderId="0" xfId="0" applyFont="1" applyFill="1"/>
    <xf numFmtId="0" fontId="56" fillId="13" borderId="0" xfId="0" applyFont="1" applyFill="1" applyBorder="1"/>
    <xf numFmtId="0" fontId="56" fillId="6" borderId="0" xfId="0" applyFont="1" applyFill="1"/>
    <xf numFmtId="0" fontId="56" fillId="8" borderId="0" xfId="0" applyFont="1" applyFill="1"/>
    <xf numFmtId="0" fontId="56" fillId="9" borderId="0" xfId="0" applyFont="1" applyFill="1"/>
    <xf numFmtId="0" fontId="56" fillId="5" borderId="0" xfId="0" applyFont="1" applyFill="1"/>
    <xf numFmtId="0" fontId="56" fillId="10" borderId="0" xfId="0" applyFont="1" applyFill="1" applyBorder="1"/>
    <xf numFmtId="0" fontId="56" fillId="2" borderId="0" xfId="0" applyFont="1" applyFill="1" applyBorder="1"/>
    <xf numFmtId="0" fontId="56" fillId="14" borderId="0" xfId="0" applyFont="1" applyFill="1" applyBorder="1"/>
    <xf numFmtId="0" fontId="56" fillId="8" borderId="0" xfId="0" applyFont="1" applyFill="1" applyBorder="1"/>
    <xf numFmtId="0" fontId="23" fillId="2" borderId="0" xfId="0" applyFont="1" applyFill="1" applyBorder="1" applyAlignment="1">
      <alignment horizontal="center"/>
    </xf>
    <xf numFmtId="0" fontId="23" fillId="10" borderId="0" xfId="0" applyFont="1" applyFill="1" applyBorder="1" applyAlignment="1">
      <alignment horizontal="center"/>
    </xf>
    <xf numFmtId="0" fontId="57" fillId="18" borderId="0" xfId="0" applyFont="1" applyFill="1" applyBorder="1" applyAlignment="1">
      <alignment horizontal="center"/>
    </xf>
    <xf numFmtId="0" fontId="16" fillId="18" borderId="0" xfId="0" applyFont="1" applyFill="1" applyBorder="1" applyAlignment="1">
      <alignment horizontal="center"/>
    </xf>
    <xf numFmtId="0" fontId="37" fillId="18" borderId="0" xfId="0" applyFont="1" applyFill="1" applyBorder="1" applyAlignment="1">
      <alignment horizontal="center"/>
    </xf>
    <xf numFmtId="0" fontId="56" fillId="17" borderId="0" xfId="0" applyFont="1" applyFill="1" applyBorder="1"/>
    <xf numFmtId="0" fontId="59" fillId="9" borderId="0" xfId="0" applyFont="1" applyFill="1" applyBorder="1"/>
    <xf numFmtId="0" fontId="1" fillId="20" borderId="0" xfId="0" applyFont="1" applyFill="1" applyAlignment="1">
      <alignment horizontal="center"/>
    </xf>
    <xf numFmtId="0" fontId="60" fillId="16" borderId="0" xfId="0" applyFont="1" applyFill="1"/>
    <xf numFmtId="0" fontId="61" fillId="2" borderId="0" xfId="0" applyFont="1" applyFill="1"/>
    <xf numFmtId="0" fontId="61" fillId="10" borderId="9" xfId="0" applyFont="1" applyFill="1" applyBorder="1"/>
    <xf numFmtId="0" fontId="59" fillId="7" borderId="0" xfId="0" applyFont="1" applyFill="1"/>
    <xf numFmtId="0" fontId="50" fillId="43" borderId="0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13" borderId="0" xfId="0" applyFont="1" applyFill="1" applyBorder="1" applyAlignment="1">
      <alignment horizontal="center"/>
    </xf>
    <xf numFmtId="0" fontId="31" fillId="44" borderId="2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56" fillId="13" borderId="0" xfId="0" applyFont="1" applyFill="1"/>
    <xf numFmtId="0" fontId="1" fillId="1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3" fillId="32" borderId="38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64" fillId="8" borderId="0" xfId="0" applyFont="1" applyFill="1" applyBorder="1" applyAlignment="1">
      <alignment horizontal="center"/>
    </xf>
    <xf numFmtId="0" fontId="31" fillId="44" borderId="14" xfId="0" applyFont="1" applyFill="1" applyBorder="1" applyAlignment="1">
      <alignment horizontal="center" vertical="center"/>
    </xf>
    <xf numFmtId="0" fontId="59" fillId="12" borderId="0" xfId="0" applyFont="1" applyFill="1" applyBorder="1"/>
    <xf numFmtId="0" fontId="65" fillId="9" borderId="0" xfId="0" applyFont="1" applyFill="1" applyBorder="1"/>
    <xf numFmtId="0" fontId="65" fillId="17" borderId="0" xfId="0" applyFont="1" applyFill="1" applyBorder="1"/>
    <xf numFmtId="0" fontId="2" fillId="0" borderId="14" xfId="0" applyFont="1" applyFill="1" applyBorder="1" applyAlignment="1">
      <alignment horizontal="center" vertical="center"/>
    </xf>
    <xf numFmtId="0" fontId="66" fillId="13" borderId="0" xfId="0" applyFont="1" applyFill="1"/>
    <xf numFmtId="0" fontId="66" fillId="20" borderId="0" xfId="0" applyFont="1" applyFill="1"/>
    <xf numFmtId="0" fontId="66" fillId="15" borderId="0" xfId="0" applyFont="1" applyFill="1"/>
    <xf numFmtId="0" fontId="1" fillId="15" borderId="0" xfId="0" applyFont="1" applyFill="1" applyAlignment="1">
      <alignment horizontal="center"/>
    </xf>
    <xf numFmtId="0" fontId="0" fillId="0" borderId="39" xfId="0" applyBorder="1"/>
    <xf numFmtId="0" fontId="3" fillId="5" borderId="0" xfId="0" applyFont="1" applyFill="1"/>
    <xf numFmtId="0" fontId="1" fillId="45" borderId="0" xfId="0" applyFont="1" applyFill="1"/>
    <xf numFmtId="0" fontId="2" fillId="45" borderId="0" xfId="0" applyFont="1" applyFill="1" applyAlignment="1">
      <alignment horizontal="center"/>
    </xf>
    <xf numFmtId="0" fontId="2" fillId="45" borderId="0" xfId="0" applyFont="1" applyFill="1"/>
    <xf numFmtId="0" fontId="36" fillId="45" borderId="0" xfId="0" applyFont="1" applyFill="1" applyAlignment="1">
      <alignment horizontal="center"/>
    </xf>
    <xf numFmtId="0" fontId="50" fillId="45" borderId="0" xfId="0" applyFont="1" applyFill="1" applyAlignment="1">
      <alignment horizontal="center"/>
    </xf>
    <xf numFmtId="0" fontId="56" fillId="45" borderId="0" xfId="0" applyFont="1" applyFill="1"/>
    <xf numFmtId="0" fontId="7" fillId="45" borderId="0" xfId="0" applyFont="1" applyFill="1" applyAlignment="1">
      <alignment horizontal="center"/>
    </xf>
    <xf numFmtId="0" fontId="65" fillId="10" borderId="0" xfId="0" applyFont="1" applyFill="1" applyBorder="1"/>
    <xf numFmtId="0" fontId="65" fillId="2" borderId="0" xfId="0" applyFont="1" applyFill="1" applyBorder="1"/>
    <xf numFmtId="0" fontId="66" fillId="8" borderId="0" xfId="0" applyFont="1" applyFill="1" applyBorder="1"/>
    <xf numFmtId="0" fontId="23" fillId="13" borderId="0" xfId="0" applyFont="1" applyFill="1" applyBorder="1"/>
    <xf numFmtId="0" fontId="23" fillId="13" borderId="0" xfId="0" applyFont="1" applyFill="1" applyBorder="1" applyAlignment="1">
      <alignment horizontal="center"/>
    </xf>
    <xf numFmtId="0" fontId="36" fillId="13" borderId="0" xfId="0" applyFont="1" applyFill="1" applyAlignment="1">
      <alignment horizontal="center"/>
    </xf>
    <xf numFmtId="0" fontId="67" fillId="9" borderId="0" xfId="0" applyFont="1" applyFill="1" applyBorder="1"/>
    <xf numFmtId="0" fontId="68" fillId="5" borderId="0" xfId="0" applyFont="1" applyFill="1" applyBorder="1"/>
    <xf numFmtId="0" fontId="4" fillId="25" borderId="0" xfId="0" applyFont="1" applyFill="1" applyBorder="1" applyAlignment="1">
      <alignment horizontal="right"/>
    </xf>
    <xf numFmtId="0" fontId="0" fillId="0" borderId="41" xfId="0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6" fillId="5" borderId="0" xfId="0" applyFont="1" applyFill="1" applyBorder="1"/>
    <xf numFmtId="0" fontId="23" fillId="7" borderId="0" xfId="0" applyFont="1" applyFill="1" applyBorder="1"/>
    <xf numFmtId="0" fontId="23" fillId="7" borderId="0" xfId="0" applyFont="1" applyFill="1" applyBorder="1" applyAlignment="1">
      <alignment horizontal="center"/>
    </xf>
    <xf numFmtId="0" fontId="2" fillId="46" borderId="0" xfId="0" applyFont="1" applyFill="1" applyBorder="1"/>
    <xf numFmtId="0" fontId="2" fillId="46" borderId="0" xfId="0" applyFont="1" applyFill="1" applyBorder="1" applyAlignment="1">
      <alignment horizontal="center"/>
    </xf>
    <xf numFmtId="0" fontId="69" fillId="11" borderId="0" xfId="0" applyFont="1" applyFill="1" applyBorder="1"/>
    <xf numFmtId="0" fontId="23" fillId="6" borderId="0" xfId="0" applyFont="1" applyFill="1" applyBorder="1"/>
    <xf numFmtId="0" fontId="23" fillId="6" borderId="0" xfId="0" applyFont="1" applyFill="1" applyBorder="1" applyAlignment="1">
      <alignment horizontal="center"/>
    </xf>
    <xf numFmtId="0" fontId="55" fillId="7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26" fillId="5" borderId="0" xfId="0" applyFont="1" applyFill="1"/>
    <xf numFmtId="0" fontId="66" fillId="9" borderId="0" xfId="0" applyFont="1" applyFill="1" applyBorder="1"/>
    <xf numFmtId="0" fontId="66" fillId="10" borderId="0" xfId="0" applyFont="1" applyFill="1" applyBorder="1"/>
    <xf numFmtId="0" fontId="38" fillId="7" borderId="0" xfId="0" applyFont="1" applyFill="1" applyBorder="1"/>
    <xf numFmtId="0" fontId="70" fillId="10" borderId="0" xfId="0" applyFont="1" applyFill="1" applyBorder="1"/>
    <xf numFmtId="0" fontId="36" fillId="10" borderId="0" xfId="0" applyFont="1" applyFill="1" applyBorder="1" applyAlignment="1">
      <alignment horizontal="center"/>
    </xf>
    <xf numFmtId="0" fontId="0" fillId="42" borderId="17" xfId="0" applyFont="1" applyFill="1" applyBorder="1" applyAlignment="1">
      <alignment horizontal="left" vertical="center"/>
    </xf>
    <xf numFmtId="0" fontId="31" fillId="47" borderId="14" xfId="0" applyFont="1" applyFill="1" applyBorder="1" applyAlignment="1">
      <alignment horizontal="center" vertical="center"/>
    </xf>
    <xf numFmtId="0" fontId="56" fillId="18" borderId="0" xfId="0" applyFont="1" applyFill="1" applyBorder="1"/>
    <xf numFmtId="0" fontId="17" fillId="7" borderId="0" xfId="0" applyFont="1" applyFill="1" applyBorder="1" applyAlignment="1">
      <alignment horizontal="center"/>
    </xf>
    <xf numFmtId="0" fontId="36" fillId="10" borderId="0" xfId="0" applyFont="1" applyFill="1" applyAlignment="1">
      <alignment horizontal="center"/>
    </xf>
    <xf numFmtId="0" fontId="36" fillId="7" borderId="0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36" fillId="12" borderId="0" xfId="0" applyFont="1" applyFill="1" applyBorder="1" applyAlignment="1">
      <alignment horizontal="center"/>
    </xf>
    <xf numFmtId="0" fontId="38" fillId="12" borderId="0" xfId="0" applyFont="1" applyFill="1" applyBorder="1"/>
    <xf numFmtId="0" fontId="38" fillId="8" borderId="0" xfId="0" applyFont="1" applyFill="1" applyBorder="1"/>
    <xf numFmtId="0" fontId="36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24" fillId="16" borderId="0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38" fillId="17" borderId="0" xfId="0" applyFont="1" applyFill="1" applyBorder="1"/>
    <xf numFmtId="0" fontId="24" fillId="18" borderId="0" xfId="0" applyFont="1" applyFill="1" applyBorder="1" applyAlignment="1">
      <alignment horizontal="center"/>
    </xf>
    <xf numFmtId="0" fontId="38" fillId="9" borderId="0" xfId="0" applyFont="1" applyFill="1" applyBorder="1"/>
    <xf numFmtId="0" fontId="73" fillId="5" borderId="2" xfId="0" applyFont="1" applyFill="1" applyBorder="1"/>
    <xf numFmtId="0" fontId="73" fillId="5" borderId="0" xfId="0" applyFont="1" applyFill="1" applyBorder="1"/>
    <xf numFmtId="0" fontId="25" fillId="17" borderId="0" xfId="0" applyFont="1" applyFill="1" applyBorder="1" applyAlignment="1">
      <alignment horizontal="center"/>
    </xf>
    <xf numFmtId="0" fontId="31" fillId="40" borderId="14" xfId="0" applyFont="1" applyFill="1" applyBorder="1" applyAlignment="1">
      <alignment horizontal="center" vertical="center"/>
    </xf>
    <xf numFmtId="0" fontId="0" fillId="48" borderId="14" xfId="0" applyFill="1" applyBorder="1" applyAlignment="1">
      <alignment horizontal="center" vertical="center"/>
    </xf>
    <xf numFmtId="0" fontId="73" fillId="5" borderId="0" xfId="0" applyFont="1" applyFill="1"/>
    <xf numFmtId="0" fontId="23" fillId="8" borderId="0" xfId="0" applyFont="1" applyFill="1" applyBorder="1"/>
    <xf numFmtId="0" fontId="23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26" fillId="8" borderId="0" xfId="0" applyFont="1" applyFill="1" applyBorder="1"/>
    <xf numFmtId="0" fontId="23" fillId="15" borderId="0" xfId="0" applyFont="1" applyFill="1" applyBorder="1"/>
    <xf numFmtId="0" fontId="74" fillId="15" borderId="0" xfId="0" applyFont="1" applyFill="1"/>
    <xf numFmtId="0" fontId="11" fillId="6" borderId="2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3" fillId="10" borderId="0" xfId="0" applyFont="1" applyFill="1"/>
    <xf numFmtId="0" fontId="9" fillId="6" borderId="0" xfId="0" applyFont="1" applyFill="1" applyBorder="1" applyAlignment="1">
      <alignment horizontal="center"/>
    </xf>
    <xf numFmtId="0" fontId="28" fillId="10" borderId="0" xfId="0" applyFont="1" applyFill="1" applyBorder="1" applyAlignment="1">
      <alignment horizontal="center"/>
    </xf>
    <xf numFmtId="0" fontId="31" fillId="41" borderId="14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/>
    </xf>
    <xf numFmtId="0" fontId="31" fillId="33" borderId="11" xfId="0" applyFont="1" applyFill="1" applyBorder="1" applyAlignment="1">
      <alignment horizontal="center" vertical="center"/>
    </xf>
    <xf numFmtId="0" fontId="77" fillId="40" borderId="14" xfId="0" applyFont="1" applyFill="1" applyBorder="1" applyAlignment="1">
      <alignment horizontal="center" vertical="center"/>
    </xf>
    <xf numFmtId="0" fontId="31" fillId="40" borderId="37" xfId="0" applyFont="1" applyFill="1" applyBorder="1" applyAlignment="1">
      <alignment horizontal="center" vertical="center"/>
    </xf>
    <xf numFmtId="0" fontId="1" fillId="49" borderId="0" xfId="0" applyFont="1" applyFill="1"/>
    <xf numFmtId="0" fontId="16" fillId="49" borderId="0" xfId="0" applyFont="1" applyFill="1"/>
    <xf numFmtId="0" fontId="2" fillId="49" borderId="0" xfId="0" applyFont="1" applyFill="1"/>
    <xf numFmtId="0" fontId="2" fillId="49" borderId="0" xfId="0" applyFont="1" applyFill="1" applyAlignment="1">
      <alignment horizontal="center"/>
    </xf>
    <xf numFmtId="0" fontId="0" fillId="49" borderId="0" xfId="0" applyFill="1"/>
    <xf numFmtId="0" fontId="0" fillId="50" borderId="0" xfId="0" applyFill="1"/>
    <xf numFmtId="0" fontId="50" fillId="49" borderId="0" xfId="0" applyFont="1" applyFill="1" applyAlignment="1">
      <alignment horizontal="center"/>
    </xf>
    <xf numFmtId="0" fontId="0" fillId="49" borderId="0" xfId="0" applyFill="1" applyAlignment="1">
      <alignment horizontal="center"/>
    </xf>
    <xf numFmtId="0" fontId="38" fillId="49" borderId="0" xfId="0" applyFont="1" applyFill="1"/>
    <xf numFmtId="0" fontId="2" fillId="0" borderId="2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/>
    <xf numFmtId="0" fontId="2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1" fillId="47" borderId="16" xfId="0" applyFont="1" applyFill="1" applyBorder="1" applyAlignment="1">
      <alignment horizontal="center" vertical="center"/>
    </xf>
    <xf numFmtId="0" fontId="39" fillId="32" borderId="17" xfId="0" applyFont="1" applyFill="1" applyBorder="1" applyAlignment="1">
      <alignment horizontal="center" vertical="center"/>
    </xf>
    <xf numFmtId="0" fontId="39" fillId="30" borderId="14" xfId="0" applyFont="1" applyFill="1" applyBorder="1" applyAlignment="1">
      <alignment horizontal="center" vertical="center"/>
    </xf>
    <xf numFmtId="0" fontId="77" fillId="32" borderId="14" xfId="0" applyFont="1" applyFill="1" applyBorder="1" applyAlignment="1">
      <alignment horizontal="center" vertical="center"/>
    </xf>
    <xf numFmtId="0" fontId="75" fillId="32" borderId="14" xfId="0" applyFont="1" applyFill="1" applyBorder="1" applyAlignment="1">
      <alignment horizontal="left" vertical="center"/>
    </xf>
    <xf numFmtId="0" fontId="79" fillId="17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51" fillId="0" borderId="0" xfId="0" applyFont="1" applyFill="1" applyBorder="1"/>
    <xf numFmtId="0" fontId="7" fillId="6" borderId="0" xfId="0" applyFont="1" applyFill="1" applyBorder="1"/>
    <xf numFmtId="0" fontId="51" fillId="6" borderId="2" xfId="0" applyFont="1" applyFill="1" applyBorder="1"/>
    <xf numFmtId="0" fontId="81" fillId="6" borderId="2" xfId="0" applyFont="1" applyFill="1" applyBorder="1"/>
    <xf numFmtId="0" fontId="82" fillId="8" borderId="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74" fillId="8" borderId="0" xfId="0" applyFont="1" applyFill="1" applyBorder="1"/>
    <xf numFmtId="0" fontId="2" fillId="52" borderId="46" xfId="0" applyFont="1" applyFill="1" applyBorder="1" applyAlignment="1">
      <alignment horizontal="center" vertical="center"/>
    </xf>
    <xf numFmtId="0" fontId="2" fillId="53" borderId="47" xfId="0" applyFont="1" applyFill="1" applyBorder="1" applyAlignment="1">
      <alignment horizontal="left" vertical="center"/>
    </xf>
    <xf numFmtId="0" fontId="83" fillId="0" borderId="0" xfId="0" applyFont="1" applyFill="1" applyAlignment="1">
      <alignment horizontal="left"/>
    </xf>
    <xf numFmtId="0" fontId="36" fillId="6" borderId="0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31" fillId="44" borderId="11" xfId="0" applyFont="1" applyFill="1" applyBorder="1" applyAlignment="1">
      <alignment horizontal="center" vertical="center"/>
    </xf>
    <xf numFmtId="0" fontId="31" fillId="44" borderId="17" xfId="0" applyFont="1" applyFill="1" applyBorder="1" applyAlignment="1">
      <alignment horizontal="center" vertical="center"/>
    </xf>
    <xf numFmtId="0" fontId="56" fillId="15" borderId="2" xfId="0" applyFont="1" applyFill="1" applyBorder="1"/>
    <xf numFmtId="0" fontId="86" fillId="6" borderId="0" xfId="0" applyFont="1" applyFill="1"/>
    <xf numFmtId="49" fontId="5" fillId="7" borderId="0" xfId="0" applyNumberFormat="1" applyFont="1" applyFill="1" applyAlignment="1">
      <alignment horizontal="center"/>
    </xf>
    <xf numFmtId="49" fontId="0" fillId="8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49" fontId="0" fillId="9" borderId="0" xfId="0" applyNumberForma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85" fillId="9" borderId="0" xfId="0" applyFont="1" applyFill="1"/>
    <xf numFmtId="0" fontId="69" fillId="7" borderId="0" xfId="0" applyFont="1" applyFill="1"/>
    <xf numFmtId="0" fontId="26" fillId="8" borderId="0" xfId="0" applyFont="1" applyFill="1"/>
    <xf numFmtId="0" fontId="26" fillId="9" borderId="0" xfId="0" applyFont="1" applyFill="1"/>
    <xf numFmtId="0" fontId="31" fillId="40" borderId="11" xfId="0" applyFont="1" applyFill="1" applyBorder="1" applyAlignment="1">
      <alignment horizontal="center" vertical="center"/>
    </xf>
    <xf numFmtId="0" fontId="87" fillId="7" borderId="0" xfId="0" applyFont="1" applyFill="1" applyBorder="1"/>
    <xf numFmtId="0" fontId="75" fillId="39" borderId="14" xfId="0" applyFont="1" applyFill="1" applyBorder="1" applyAlignment="1">
      <alignment horizontal="center" vertical="center"/>
    </xf>
    <xf numFmtId="0" fontId="87" fillId="8" borderId="0" xfId="0" applyFont="1" applyFill="1" applyBorder="1"/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6" borderId="2" xfId="0" applyFont="1" applyFill="1" applyBorder="1" applyAlignment="1">
      <alignment horizontal="center"/>
    </xf>
    <xf numFmtId="0" fontId="88" fillId="5" borderId="2" xfId="0" applyFont="1" applyFill="1" applyBorder="1"/>
    <xf numFmtId="0" fontId="11" fillId="12" borderId="0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/>
    <xf numFmtId="0" fontId="0" fillId="0" borderId="13" xfId="0" applyBorder="1" applyAlignment="1">
      <alignment horizontal="center" vertical="center"/>
    </xf>
    <xf numFmtId="0" fontId="0" fillId="55" borderId="0" xfId="0" applyFont="1" applyFill="1" applyBorder="1" applyAlignment="1">
      <alignment horizontal="center" vertical="center"/>
    </xf>
    <xf numFmtId="0" fontId="0" fillId="56" borderId="14" xfId="0" applyFont="1" applyFill="1" applyBorder="1" applyAlignment="1">
      <alignment horizontal="center" vertical="center"/>
    </xf>
    <xf numFmtId="0" fontId="51" fillId="10" borderId="0" xfId="0" applyFont="1" applyFill="1" applyBorder="1"/>
    <xf numFmtId="0" fontId="0" fillId="48" borderId="11" xfId="0" applyFill="1" applyBorder="1" applyAlignment="1">
      <alignment horizontal="center" vertical="center"/>
    </xf>
    <xf numFmtId="0" fontId="37" fillId="6" borderId="0" xfId="0" applyFont="1" applyFill="1" applyBorder="1" applyAlignment="1">
      <alignment horizontal="center"/>
    </xf>
    <xf numFmtId="0" fontId="0" fillId="56" borderId="11" xfId="0" applyFont="1" applyFill="1" applyBorder="1" applyAlignment="1">
      <alignment horizontal="center" vertical="center"/>
    </xf>
    <xf numFmtId="0" fontId="51" fillId="7" borderId="0" xfId="0" applyFont="1" applyFill="1" applyBorder="1"/>
    <xf numFmtId="0" fontId="46" fillId="44" borderId="17" xfId="0" applyFont="1" applyFill="1" applyBorder="1" applyAlignment="1">
      <alignment horizontal="center" vertical="center"/>
    </xf>
    <xf numFmtId="0" fontId="31" fillId="29" borderId="28" xfId="0" applyFont="1" applyFill="1" applyBorder="1" applyAlignment="1">
      <alignment horizontal="center" vertical="center"/>
    </xf>
    <xf numFmtId="0" fontId="37" fillId="6" borderId="0" xfId="0" applyFont="1" applyFill="1" applyBorder="1"/>
    <xf numFmtId="0" fontId="89" fillId="6" borderId="0" xfId="0" applyFont="1" applyFill="1" applyBorder="1"/>
    <xf numFmtId="0" fontId="23" fillId="46" borderId="0" xfId="0" applyFont="1" applyFill="1" applyBorder="1"/>
    <xf numFmtId="0" fontId="23" fillId="46" borderId="0" xfId="0" applyFont="1" applyFill="1" applyBorder="1" applyAlignment="1">
      <alignment horizontal="center"/>
    </xf>
    <xf numFmtId="0" fontId="90" fillId="11" borderId="0" xfId="0" applyFont="1" applyFill="1" applyBorder="1"/>
    <xf numFmtId="0" fontId="26" fillId="57" borderId="0" xfId="0" applyFont="1" applyFill="1" applyBorder="1"/>
    <xf numFmtId="0" fontId="91" fillId="11" borderId="0" xfId="0" applyFont="1" applyFill="1" applyBorder="1"/>
    <xf numFmtId="0" fontId="56" fillId="0" borderId="0" xfId="0" applyFont="1" applyFill="1" applyBorder="1"/>
    <xf numFmtId="0" fontId="4" fillId="58" borderId="14" xfId="0" applyFont="1" applyFill="1" applyBorder="1" applyAlignment="1">
      <alignment horizontal="center" vertical="center"/>
    </xf>
    <xf numFmtId="0" fontId="0" fillId="59" borderId="11" xfId="0" applyFont="1" applyFill="1" applyBorder="1" applyAlignment="1">
      <alignment horizontal="center" vertical="center"/>
    </xf>
    <xf numFmtId="0" fontId="31" fillId="60" borderId="14" xfId="0" applyFont="1" applyFill="1" applyBorder="1" applyAlignment="1">
      <alignment horizontal="center" vertical="center"/>
    </xf>
    <xf numFmtId="0" fontId="0" fillId="61" borderId="17" xfId="0" applyFont="1" applyFill="1" applyBorder="1" applyAlignment="1">
      <alignment horizontal="center" vertical="center"/>
    </xf>
    <xf numFmtId="0" fontId="39" fillId="40" borderId="14" xfId="0" applyFont="1" applyFill="1" applyBorder="1" applyAlignment="1">
      <alignment horizontal="center" vertical="center"/>
    </xf>
    <xf numFmtId="0" fontId="39" fillId="32" borderId="18" xfId="0" applyFont="1" applyFill="1" applyBorder="1" applyAlignment="1">
      <alignment horizontal="center" vertical="center"/>
    </xf>
    <xf numFmtId="0" fontId="80" fillId="12" borderId="0" xfId="0" applyFont="1" applyFill="1" applyBorder="1" applyAlignment="1">
      <alignment horizontal="center"/>
    </xf>
    <xf numFmtId="0" fontId="51" fillId="12" borderId="0" xfId="0" applyFont="1" applyFill="1" applyBorder="1"/>
    <xf numFmtId="0" fontId="38" fillId="16" borderId="0" xfId="0" applyFont="1" applyFill="1"/>
    <xf numFmtId="0" fontId="92" fillId="16" borderId="0" xfId="0" applyFont="1" applyFill="1"/>
    <xf numFmtId="0" fontId="93" fillId="16" borderId="0" xfId="0" applyFont="1" applyFill="1" applyAlignment="1">
      <alignment horizontal="center"/>
    </xf>
    <xf numFmtId="0" fontId="69" fillId="16" borderId="0" xfId="0" applyFont="1" applyFill="1" applyBorder="1"/>
    <xf numFmtId="0" fontId="9" fillId="16" borderId="0" xfId="0" applyFont="1" applyFill="1" applyBorder="1" applyAlignment="1">
      <alignment horizontal="center"/>
    </xf>
    <xf numFmtId="0" fontId="52" fillId="17" borderId="0" xfId="0" applyFont="1" applyFill="1" applyBorder="1"/>
    <xf numFmtId="0" fontId="11" fillId="5" borderId="0" xfId="0" applyFont="1" applyFill="1" applyBorder="1"/>
    <xf numFmtId="0" fontId="9" fillId="9" borderId="0" xfId="0" applyFont="1" applyFill="1" applyBorder="1"/>
    <xf numFmtId="0" fontId="95" fillId="9" borderId="0" xfId="0" applyFont="1" applyFill="1" applyBorder="1" applyAlignment="1">
      <alignment horizontal="center"/>
    </xf>
    <xf numFmtId="0" fontId="9" fillId="14" borderId="0" xfId="0" applyFont="1" applyFill="1" applyBorder="1"/>
    <xf numFmtId="0" fontId="9" fillId="14" borderId="0" xfId="0" applyFont="1" applyFill="1" applyBorder="1" applyAlignment="1">
      <alignment horizontal="center"/>
    </xf>
    <xf numFmtId="0" fontId="95" fillId="14" borderId="0" xfId="0" applyFont="1" applyFill="1" applyBorder="1" applyAlignment="1">
      <alignment horizontal="center"/>
    </xf>
    <xf numFmtId="0" fontId="55" fillId="14" borderId="0" xfId="0" applyFont="1" applyFill="1" applyBorder="1"/>
    <xf numFmtId="0" fontId="55" fillId="14" borderId="0" xfId="0" applyFont="1" applyFill="1" applyBorder="1" applyAlignment="1">
      <alignment horizontal="center"/>
    </xf>
    <xf numFmtId="0" fontId="9" fillId="18" borderId="0" xfId="0" applyFont="1" applyFill="1" applyBorder="1"/>
    <xf numFmtId="0" fontId="9" fillId="18" borderId="0" xfId="0" applyFont="1" applyFill="1" applyBorder="1" applyAlignment="1">
      <alignment horizontal="center"/>
    </xf>
    <xf numFmtId="0" fontId="53" fillId="18" borderId="0" xfId="0" applyFont="1" applyFill="1" applyBorder="1" applyAlignment="1">
      <alignment horizontal="center"/>
    </xf>
    <xf numFmtId="0" fontId="27" fillId="17" borderId="0" xfId="0" applyFont="1" applyFill="1" applyBorder="1"/>
    <xf numFmtId="0" fontId="9" fillId="12" borderId="0" xfId="0" applyFont="1" applyFill="1" applyBorder="1"/>
    <xf numFmtId="0" fontId="31" fillId="51" borderId="11" xfId="0" applyFont="1" applyFill="1" applyBorder="1" applyAlignment="1">
      <alignment horizontal="center" vertical="center"/>
    </xf>
    <xf numFmtId="0" fontId="33" fillId="13" borderId="0" xfId="0" applyFont="1" applyFill="1"/>
    <xf numFmtId="0" fontId="1" fillId="13" borderId="0" xfId="0" applyFont="1" applyFill="1" applyAlignment="1">
      <alignment horizontal="center"/>
    </xf>
    <xf numFmtId="0" fontId="94" fillId="9" borderId="0" xfId="0" applyFont="1" applyFill="1" applyBorder="1"/>
    <xf numFmtId="0" fontId="94" fillId="10" borderId="0" xfId="0" applyFont="1" applyFill="1" applyBorder="1"/>
    <xf numFmtId="0" fontId="0" fillId="59" borderId="14" xfId="0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center"/>
    </xf>
    <xf numFmtId="0" fontId="59" fillId="5" borderId="0" xfId="0" applyFont="1" applyFill="1" applyBorder="1"/>
    <xf numFmtId="0" fontId="79" fillId="8" borderId="0" xfId="0" applyFont="1" applyFill="1" applyBorder="1" applyAlignment="1">
      <alignment horizontal="center"/>
    </xf>
    <xf numFmtId="0" fontId="0" fillId="0" borderId="9" xfId="0" applyBorder="1"/>
    <xf numFmtId="0" fontId="27" fillId="0" borderId="0" xfId="0" applyFont="1" applyAlignment="1">
      <alignment horizontal="center"/>
    </xf>
    <xf numFmtId="0" fontId="25" fillId="0" borderId="0" xfId="0" applyFont="1"/>
    <xf numFmtId="0" fontId="0" fillId="0" borderId="45" xfId="0" applyBorder="1" applyAlignment="1">
      <alignment horizontal="center" vertical="center"/>
    </xf>
    <xf numFmtId="0" fontId="38" fillId="5" borderId="0" xfId="0" applyFont="1" applyFill="1" applyBorder="1"/>
    <xf numFmtId="0" fontId="97" fillId="5" borderId="0" xfId="0" applyFont="1" applyFill="1" applyBorder="1"/>
    <xf numFmtId="0" fontId="25" fillId="0" borderId="2" xfId="0" applyFont="1" applyBorder="1"/>
    <xf numFmtId="0" fontId="98" fillId="0" borderId="0" xfId="0" applyFont="1"/>
    <xf numFmtId="0" fontId="0" fillId="63" borderId="38" xfId="0" applyFont="1" applyFill="1" applyBorder="1" applyAlignment="1">
      <alignment horizontal="center" vertical="center"/>
    </xf>
    <xf numFmtId="0" fontId="0" fillId="63" borderId="14" xfId="0" applyFont="1" applyFill="1" applyBorder="1" applyAlignment="1">
      <alignment horizontal="center"/>
    </xf>
    <xf numFmtId="0" fontId="0" fillId="63" borderId="11" xfId="0" applyFont="1" applyFill="1" applyBorder="1" applyAlignment="1">
      <alignment horizontal="center" vertical="center"/>
    </xf>
    <xf numFmtId="0" fontId="23" fillId="9" borderId="0" xfId="0" applyFont="1" applyFill="1" applyBorder="1"/>
    <xf numFmtId="0" fontId="23" fillId="9" borderId="0" xfId="0" applyFont="1" applyFill="1" applyBorder="1" applyAlignment="1">
      <alignment horizontal="center"/>
    </xf>
    <xf numFmtId="0" fontId="23" fillId="10" borderId="0" xfId="0" applyFont="1" applyFill="1" applyBorder="1"/>
    <xf numFmtId="0" fontId="51" fillId="8" borderId="0" xfId="0" applyFont="1" applyFill="1" applyBorder="1"/>
    <xf numFmtId="0" fontId="51" fillId="13" borderId="0" xfId="0" applyFont="1" applyFill="1"/>
    <xf numFmtId="0" fontId="0" fillId="63" borderId="14" xfId="0" applyFont="1" applyFill="1" applyBorder="1" applyAlignment="1">
      <alignment horizontal="center" vertical="center"/>
    </xf>
    <xf numFmtId="0" fontId="0" fillId="63" borderId="14" xfId="0" applyFont="1" applyFill="1" applyBorder="1" applyAlignment="1">
      <alignment horizontal="left" vertical="center"/>
    </xf>
    <xf numFmtId="0" fontId="0" fillId="63" borderId="17" xfId="0" applyFont="1" applyFill="1" applyBorder="1"/>
    <xf numFmtId="0" fontId="79" fillId="13" borderId="0" xfId="0" applyFont="1" applyFill="1" applyAlignment="1">
      <alignment horizontal="center"/>
    </xf>
    <xf numFmtId="0" fontId="50" fillId="10" borderId="0" xfId="0" applyFont="1" applyFill="1" applyBorder="1" applyAlignment="1">
      <alignment horizontal="center"/>
    </xf>
    <xf numFmtId="0" fontId="51" fillId="9" borderId="0" xfId="0" applyFont="1" applyFill="1" applyBorder="1"/>
    <xf numFmtId="0" fontId="23" fillId="14" borderId="0" xfId="0" applyFont="1" applyFill="1" applyBorder="1"/>
    <xf numFmtId="0" fontId="23" fillId="14" borderId="0" xfId="0" applyFont="1" applyFill="1" applyBorder="1" applyAlignment="1">
      <alignment horizontal="center"/>
    </xf>
    <xf numFmtId="0" fontId="51" fillId="15" borderId="0" xfId="0" applyFont="1" applyFill="1" applyBorder="1"/>
    <xf numFmtId="0" fontId="0" fillId="64" borderId="11" xfId="0" applyFont="1" applyFill="1" applyBorder="1" applyAlignment="1">
      <alignment horizontal="center" vertical="center"/>
    </xf>
    <xf numFmtId="0" fontId="0" fillId="64" borderId="38" xfId="0" applyFont="1" applyFill="1" applyBorder="1" applyAlignment="1">
      <alignment horizontal="center" vertical="center"/>
    </xf>
    <xf numFmtId="0" fontId="0" fillId="64" borderId="14" xfId="0" applyFill="1" applyBorder="1" applyAlignment="1">
      <alignment horizontal="center" vertical="center"/>
    </xf>
    <xf numFmtId="0" fontId="0" fillId="64" borderId="1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68" borderId="14" xfId="0" applyFont="1" applyFill="1" applyBorder="1" applyAlignment="1">
      <alignment horizontal="center" vertical="center"/>
    </xf>
    <xf numFmtId="0" fontId="99" fillId="64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64" borderId="14" xfId="0" applyFont="1" applyFill="1" applyBorder="1" applyAlignment="1">
      <alignment horizontal="left" vertical="center"/>
    </xf>
    <xf numFmtId="0" fontId="0" fillId="68" borderId="28" xfId="0" applyFont="1" applyFill="1" applyBorder="1" applyAlignment="1">
      <alignment horizontal="center" vertical="center"/>
    </xf>
    <xf numFmtId="0" fontId="0" fillId="68" borderId="38" xfId="0" applyFont="1" applyFill="1" applyBorder="1" applyAlignment="1">
      <alignment horizontal="center" vertical="center"/>
    </xf>
    <xf numFmtId="0" fontId="0" fillId="67" borderId="38" xfId="0" applyFont="1" applyFill="1" applyBorder="1" applyAlignment="1">
      <alignment horizontal="center" vertical="center"/>
    </xf>
    <xf numFmtId="0" fontId="2" fillId="70" borderId="32" xfId="0" applyFont="1" applyFill="1" applyBorder="1" applyAlignment="1">
      <alignment horizontal="center" vertical="center"/>
    </xf>
    <xf numFmtId="0" fontId="2" fillId="70" borderId="33" xfId="0" applyFont="1" applyFill="1" applyBorder="1" applyAlignment="1">
      <alignment horizontal="center" vertical="center"/>
    </xf>
    <xf numFmtId="0" fontId="2" fillId="70" borderId="42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1" xfId="0" applyFont="1" applyBorder="1"/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/>
    <xf numFmtId="0" fontId="31" fillId="0" borderId="32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65" borderId="14" xfId="0" applyFont="1" applyFill="1" applyBorder="1" applyAlignment="1">
      <alignment horizontal="center" vertical="center"/>
    </xf>
    <xf numFmtId="0" fontId="39" fillId="65" borderId="14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100" fillId="66" borderId="0" xfId="0" applyFont="1" applyFill="1"/>
    <xf numFmtId="0" fontId="31" fillId="0" borderId="22" xfId="0" applyFont="1" applyBorder="1" applyAlignment="1">
      <alignment horizontal="center" vertical="center"/>
    </xf>
    <xf numFmtId="0" fontId="31" fillId="67" borderId="14" xfId="0" applyFont="1" applyFill="1" applyBorder="1" applyAlignment="1">
      <alignment horizontal="left" vertical="center"/>
    </xf>
    <xf numFmtId="0" fontId="31" fillId="67" borderId="14" xfId="0" applyFont="1" applyFill="1" applyBorder="1" applyAlignment="1">
      <alignment horizontal="center" vertical="center"/>
    </xf>
    <xf numFmtId="0" fontId="63" fillId="65" borderId="14" xfId="0" applyFont="1" applyFill="1" applyBorder="1" applyAlignment="1">
      <alignment horizontal="center" vertical="center"/>
    </xf>
    <xf numFmtId="0" fontId="31" fillId="0" borderId="0" xfId="0" applyFont="1" applyBorder="1"/>
    <xf numFmtId="0" fontId="31" fillId="0" borderId="15" xfId="0" applyFont="1" applyBorder="1" applyAlignment="1">
      <alignment horizontal="center" vertical="center"/>
    </xf>
    <xf numFmtId="0" fontId="31" fillId="65" borderId="18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63" fillId="65" borderId="38" xfId="0" applyFont="1" applyFill="1" applyBorder="1" applyAlignment="1">
      <alignment horizontal="center" vertical="center"/>
    </xf>
    <xf numFmtId="0" fontId="31" fillId="69" borderId="14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99" fillId="68" borderId="17" xfId="0" applyFont="1" applyFill="1" applyBorder="1" applyAlignment="1">
      <alignment horizontal="center" vertical="center"/>
    </xf>
    <xf numFmtId="0" fontId="0" fillId="62" borderId="17" xfId="0" applyFill="1" applyBorder="1" applyAlignment="1">
      <alignment horizontal="center" vertical="center"/>
    </xf>
    <xf numFmtId="0" fontId="0" fillId="62" borderId="0" xfId="0" applyFill="1"/>
    <xf numFmtId="0" fontId="0" fillId="0" borderId="17" xfId="0" applyFill="1" applyBorder="1" applyAlignment="1">
      <alignment horizontal="center" vertical="center"/>
    </xf>
    <xf numFmtId="0" fontId="0" fillId="71" borderId="14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0" fillId="5" borderId="2" xfId="0" applyFill="1" applyBorder="1" applyAlignment="1">
      <alignment horizontal="center"/>
    </xf>
    <xf numFmtId="0" fontId="2" fillId="5" borderId="2" xfId="0" applyFont="1" applyFill="1" applyBorder="1"/>
    <xf numFmtId="0" fontId="16" fillId="5" borderId="2" xfId="0" applyFont="1" applyFill="1" applyBorder="1" applyAlignment="1">
      <alignment horizontal="center"/>
    </xf>
    <xf numFmtId="0" fontId="17" fillId="5" borderId="2" xfId="0" applyFont="1" applyFill="1" applyBorder="1"/>
    <xf numFmtId="0" fontId="0" fillId="0" borderId="2" xfId="0" applyBorder="1" applyAlignment="1">
      <alignment horizontal="center"/>
    </xf>
    <xf numFmtId="0" fontId="0" fillId="72" borderId="11" xfId="0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19" xfId="0" applyFont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1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0" fillId="0" borderId="54" xfId="0" applyBorder="1"/>
    <xf numFmtId="0" fontId="71" fillId="33" borderId="14" xfId="0" applyFont="1" applyFill="1" applyBorder="1" applyAlignment="1">
      <alignment horizontal="center" vertical="center"/>
    </xf>
    <xf numFmtId="0" fontId="0" fillId="15" borderId="14" xfId="0" applyFont="1" applyFill="1" applyBorder="1" applyAlignment="1">
      <alignment horizontal="center" vertical="center"/>
    </xf>
    <xf numFmtId="0" fontId="0" fillId="72" borderId="23" xfId="0" applyFont="1" applyFill="1" applyBorder="1" applyAlignment="1">
      <alignment horizontal="center" vertical="center"/>
    </xf>
    <xf numFmtId="0" fontId="0" fillId="73" borderId="0" xfId="0" applyFill="1" applyBorder="1"/>
    <xf numFmtId="0" fontId="0" fillId="73" borderId="2" xfId="0" applyFill="1" applyBorder="1"/>
    <xf numFmtId="0" fontId="23" fillId="2" borderId="0" xfId="0" applyFont="1" applyFill="1" applyBorder="1"/>
    <xf numFmtId="0" fontId="97" fillId="0" borderId="0" xfId="0" applyFont="1" applyFill="1" applyBorder="1"/>
    <xf numFmtId="0" fontId="0" fillId="74" borderId="2" xfId="0" applyFill="1" applyBorder="1"/>
    <xf numFmtId="0" fontId="0" fillId="74" borderId="2" xfId="0" applyFill="1" applyBorder="1" applyAlignment="1">
      <alignment horizontal="center"/>
    </xf>
    <xf numFmtId="0" fontId="0" fillId="0" borderId="2" xfId="0" applyFill="1" applyBorder="1"/>
    <xf numFmtId="0" fontId="51" fillId="74" borderId="2" xfId="0" applyFont="1" applyFill="1" applyBorder="1"/>
    <xf numFmtId="0" fontId="2" fillId="74" borderId="2" xfId="0" applyFont="1" applyFill="1" applyBorder="1" applyAlignment="1">
      <alignment horizontal="center"/>
    </xf>
    <xf numFmtId="0" fontId="1" fillId="74" borderId="2" xfId="0" applyFont="1" applyFill="1" applyBorder="1" applyAlignment="1">
      <alignment horizontal="center"/>
    </xf>
    <xf numFmtId="0" fontId="0" fillId="75" borderId="14" xfId="0" applyFont="1" applyFill="1" applyBorder="1" applyAlignment="1">
      <alignment horizontal="center" vertical="center"/>
    </xf>
    <xf numFmtId="0" fontId="0" fillId="54" borderId="14" xfId="0" applyFont="1" applyFill="1" applyBorder="1" applyAlignment="1">
      <alignment horizontal="center" vertical="center"/>
    </xf>
    <xf numFmtId="0" fontId="97" fillId="36" borderId="0" xfId="0" applyFont="1" applyFill="1" applyBorder="1"/>
    <xf numFmtId="0" fontId="0" fillId="73" borderId="0" xfId="0" applyFill="1" applyBorder="1" applyAlignment="1">
      <alignment horizontal="center"/>
    </xf>
    <xf numFmtId="0" fontId="2" fillId="73" borderId="0" xfId="0" applyFont="1" applyFill="1" applyBorder="1"/>
    <xf numFmtId="0" fontId="1" fillId="73" borderId="0" xfId="0" applyFont="1" applyFill="1" applyBorder="1" applyAlignment="1">
      <alignment horizontal="center"/>
    </xf>
    <xf numFmtId="0" fontId="51" fillId="73" borderId="0" xfId="0" applyFont="1" applyFill="1" applyBorder="1"/>
    <xf numFmtId="0" fontId="2" fillId="74" borderId="2" xfId="0" applyFont="1" applyFill="1" applyBorder="1"/>
    <xf numFmtId="0" fontId="23" fillId="74" borderId="2" xfId="0" applyFont="1" applyFill="1" applyBorder="1" applyAlignment="1">
      <alignment horizontal="center"/>
    </xf>
    <xf numFmtId="0" fontId="102" fillId="73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0" fillId="72" borderId="14" xfId="0" applyFont="1" applyFill="1" applyBorder="1" applyAlignment="1">
      <alignment horizontal="center" vertical="center"/>
    </xf>
    <xf numFmtId="0" fontId="0" fillId="48" borderId="0" xfId="0" applyFill="1" applyBorder="1" applyAlignment="1">
      <alignment horizontal="center" vertical="center"/>
    </xf>
    <xf numFmtId="0" fontId="2" fillId="31" borderId="1" xfId="0" applyFont="1" applyFill="1" applyBorder="1" applyAlignment="1">
      <alignment horizontal="center"/>
    </xf>
    <xf numFmtId="0" fontId="2" fillId="31" borderId="24" xfId="0" applyFont="1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1" borderId="1" xfId="0" applyFill="1" applyBorder="1" applyAlignment="1">
      <alignment horizontal="center"/>
    </xf>
    <xf numFmtId="0" fontId="0" fillId="31" borderId="24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textRotation="90"/>
    </xf>
    <xf numFmtId="0" fontId="0" fillId="0" borderId="9" xfId="0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center" vertical="center" textRotation="90"/>
    </xf>
    <xf numFmtId="164" fontId="2" fillId="0" borderId="0" xfId="0" applyNumberFormat="1" applyFont="1"/>
    <xf numFmtId="164" fontId="96" fillId="0" borderId="0" xfId="0" applyNumberFormat="1" applyFont="1"/>
    <xf numFmtId="164" fontId="27" fillId="0" borderId="0" xfId="0" applyNumberFormat="1" applyFont="1"/>
    <xf numFmtId="164" fontId="0" fillId="0" borderId="0" xfId="0" applyNumberFormat="1"/>
    <xf numFmtId="164" fontId="0" fillId="0" borderId="9" xfId="0" applyNumberFormat="1" applyBorder="1"/>
    <xf numFmtId="0" fontId="0" fillId="76" borderId="38" xfId="0" applyFont="1" applyFill="1" applyBorder="1" applyAlignment="1">
      <alignment horizontal="center" vertical="center"/>
    </xf>
    <xf numFmtId="0" fontId="0" fillId="76" borderId="14" xfId="0" applyFont="1" applyFill="1" applyBorder="1" applyAlignment="1">
      <alignment horizontal="center" vertical="center"/>
    </xf>
    <xf numFmtId="0" fontId="0" fillId="76" borderId="28" xfId="0" applyFont="1" applyFill="1" applyBorder="1" applyAlignment="1">
      <alignment horizontal="center" vertical="center"/>
    </xf>
    <xf numFmtId="0" fontId="0" fillId="77" borderId="14" xfId="0" applyFill="1" applyBorder="1" applyAlignment="1">
      <alignment horizontal="center" vertical="center"/>
    </xf>
    <xf numFmtId="0" fontId="0" fillId="76" borderId="14" xfId="0" applyFont="1" applyFill="1" applyBorder="1" applyAlignment="1">
      <alignment horizontal="left" vertical="center"/>
    </xf>
    <xf numFmtId="0" fontId="0" fillId="76" borderId="11" xfId="0" applyFont="1" applyFill="1" applyBorder="1" applyAlignment="1">
      <alignment horizontal="center" vertical="center"/>
    </xf>
    <xf numFmtId="0" fontId="4" fillId="76" borderId="14" xfId="0" applyFont="1" applyFill="1" applyBorder="1" applyAlignment="1">
      <alignment horizontal="center" vertical="center"/>
    </xf>
    <xf numFmtId="0" fontId="46" fillId="77" borderId="14" xfId="0" applyFont="1" applyFill="1" applyBorder="1" applyAlignment="1">
      <alignment horizontal="center" vertical="center"/>
    </xf>
    <xf numFmtId="0" fontId="46" fillId="33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EEECE1"/>
      <rgbColor rgb="FF800000"/>
      <rgbColor rgb="FF008000"/>
      <rgbColor rgb="FF000080"/>
      <rgbColor rgb="FFE6E0EC"/>
      <rgbColor rgb="FF800080"/>
      <rgbColor rgb="FF0070C0"/>
      <rgbColor rgb="FFCCC1DA"/>
      <rgbColor rgb="FFDDDDDD"/>
      <rgbColor rgb="FFB482DA"/>
      <rgbColor rgb="FFED1C24"/>
      <rgbColor rgb="FFEBF1DE"/>
      <rgbColor rgb="FFDCE6F2"/>
      <rgbColor rgb="FF660066"/>
      <rgbColor rgb="FFFCD5B5"/>
      <rgbColor rgb="FF0066B3"/>
      <rgbColor rgb="FFC6D9F1"/>
      <rgbColor rgb="FF000080"/>
      <rgbColor rgb="FFFF00FF"/>
      <rgbColor rgb="FFFFF200"/>
      <rgbColor rgb="FFF2F2F2"/>
      <rgbColor rgb="FF800080"/>
      <rgbColor rgb="FF800000"/>
      <rgbColor rgb="FF008080"/>
      <rgbColor rgb="FF0000FF"/>
      <rgbColor rgb="FFFFE5CA"/>
      <rgbColor rgb="FFEEEEEE"/>
      <rgbColor rgb="FFD7E4BD"/>
      <rgbColor rgb="FFEAEEB2"/>
      <rgbColor rgb="FFB9CDE5"/>
      <rgbColor rgb="FFE6B9B8"/>
      <rgbColor rgb="FFB3A2C7"/>
      <rgbColor rgb="FFFAC090"/>
      <rgbColor rgb="FF3366FF"/>
      <rgbColor rgb="FFB7DEE8"/>
      <rgbColor rgb="FF8FFD50"/>
      <rgbColor rgb="FFFFC000"/>
      <rgbColor rgb="FFDDD9C3"/>
      <rgbColor rgb="FFF2DCDB"/>
      <rgbColor rgb="FF4F81BD"/>
      <rgbColor rgb="FFC4BD97"/>
      <rgbColor rgb="FF002060"/>
      <rgbColor rgb="FF00A65D"/>
      <rgbColor rgb="FF003300"/>
      <rgbColor rgb="FF333300"/>
      <rgbColor rgb="FFCE181E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FFD50"/>
      <color rgb="FFCC66FF"/>
      <color rgb="FFFF4747"/>
      <color rgb="FFFF00FF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0</xdr:rowOff>
    </xdr:from>
    <xdr:to>
      <xdr:col>9</xdr:col>
      <xdr:colOff>1037730</xdr:colOff>
      <xdr:row>0</xdr:row>
      <xdr:rowOff>262800</xdr:rowOff>
    </xdr:to>
    <xdr:sp macro="" textlink="">
      <xdr:nvSpPr>
        <xdr:cNvPr id="2" name="CustomShape 1"/>
        <xdr:cNvSpPr/>
      </xdr:nvSpPr>
      <xdr:spPr>
        <a:xfrm>
          <a:off x="9360" y="0"/>
          <a:ext cx="5875920" cy="2628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l-PL" sz="1200" b="1" strike="noStrike" spc="-1">
              <a:solidFill>
                <a:srgbClr val="1F497D"/>
              </a:solidFill>
              <a:latin typeface="Calibri"/>
            </a:rPr>
            <a:t>SECONDMENTS PLAN</a:t>
          </a:r>
          <a:endParaRPr lang="pl-PL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34" name="Text Box 10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32" name="Text Box 8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30" name="Text Box 6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47</xdr:col>
      <xdr:colOff>38100</xdr:colOff>
      <xdr:row>58</xdr:row>
      <xdr:rowOff>161925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323850"/>
          <a:ext cx="9525000" cy="1028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11</xdr:row>
      <xdr:rowOff>123825</xdr:rowOff>
    </xdr:from>
    <xdr:to>
      <xdr:col>16</xdr:col>
      <xdr:colOff>142875</xdr:colOff>
      <xdr:row>16</xdr:row>
      <xdr:rowOff>161925</xdr:rowOff>
    </xdr:to>
    <xdr:sp macro="" textlink="">
      <xdr:nvSpPr>
        <xdr:cNvPr id="2" name="pole tekstowe 1"/>
        <xdr:cNvSpPr txBox="1"/>
      </xdr:nvSpPr>
      <xdr:spPr>
        <a:xfrm>
          <a:off x="1647825" y="2162175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	</a:t>
          </a:r>
          <a:r>
            <a:rPr lang="pl-PL"/>
            <a:t>60 PM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2017-2019</a:t>
          </a:r>
          <a:r>
            <a:rPr lang="pl-PL"/>
            <a:t>         30,32 PM</a:t>
          </a:r>
        </a:p>
        <a:p>
          <a:r>
            <a:rPr lang="pl-PL" sz="1100" baseline="0"/>
            <a:t>2020-2021         </a:t>
          </a:r>
          <a:r>
            <a:rPr lang="pl-PL" sz="1100" b="1" baseline="0"/>
            <a:t>29,68 PM</a:t>
          </a:r>
        </a:p>
        <a:p>
          <a:r>
            <a:rPr lang="pl-PL" sz="1100" baseline="0"/>
            <a:t>   SPMRC table  </a:t>
          </a:r>
          <a:r>
            <a:rPr lang="pl-PL" sz="1100" baseline="0">
              <a:solidFill>
                <a:srgbClr val="FF0000"/>
              </a:solidFill>
            </a:rPr>
            <a:t>28 PM</a:t>
          </a:r>
          <a:endParaRPr lang="pl-PL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57"/>
  <sheetViews>
    <sheetView topLeftCell="A22" workbookViewId="0">
      <selection activeCell="J102" sqref="J102"/>
    </sheetView>
  </sheetViews>
  <sheetFormatPr defaultRowHeight="15"/>
  <cols>
    <col min="1" max="1" width="9.140625" style="1" customWidth="1"/>
    <col min="2" max="2" width="6.7109375" style="2" customWidth="1"/>
    <col min="3" max="3" width="6.85546875" style="3" customWidth="1"/>
    <col min="4" max="4" width="7.140625" style="3" customWidth="1"/>
    <col min="5" max="5" width="8.5703125" style="3" customWidth="1"/>
    <col min="6" max="6" width="7.5703125" style="3" customWidth="1"/>
    <col min="7" max="7" width="7" style="3" customWidth="1"/>
    <col min="8" max="8" width="10.140625" style="3" customWidth="1"/>
    <col min="9" max="9" width="5.7109375" customWidth="1"/>
    <col min="10" max="10" width="20.5703125" customWidth="1"/>
    <col min="11" max="11" width="6.85546875" customWidth="1"/>
    <col min="12" max="12" width="4.85546875" style="2" customWidth="1"/>
    <col min="13" max="13" width="6.140625" style="2" customWidth="1"/>
    <col min="14" max="14" width="7.7109375" style="2" customWidth="1"/>
    <col min="15" max="15" width="7.42578125" customWidth="1"/>
    <col min="16" max="16" width="7" customWidth="1"/>
    <col min="17" max="17" width="6.140625" customWidth="1"/>
    <col min="18" max="18" width="7.140625" customWidth="1"/>
    <col min="19" max="1025" width="8.7109375" customWidth="1"/>
  </cols>
  <sheetData>
    <row r="1" spans="1:16" ht="22.5" customHeight="1">
      <c r="D1" s="4"/>
    </row>
    <row r="2" spans="1:16" s="9" customFormat="1" ht="54" customHeight="1">
      <c r="A2" s="5"/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/>
      <c r="J2" s="8"/>
      <c r="L2" s="242"/>
      <c r="M2" s="242"/>
      <c r="N2" s="242"/>
    </row>
    <row r="3" spans="1:16" s="15" customFormat="1" ht="18.75" customHeight="1">
      <c r="A3" s="10"/>
      <c r="B3" s="11"/>
      <c r="C3" s="12" t="s">
        <v>7</v>
      </c>
      <c r="D3" s="13"/>
      <c r="E3" s="13"/>
      <c r="F3" s="13"/>
      <c r="G3" s="13"/>
      <c r="H3" s="13"/>
      <c r="I3" s="14"/>
      <c r="J3" s="14"/>
      <c r="L3" s="243"/>
      <c r="M3" s="243"/>
      <c r="N3" s="243"/>
    </row>
    <row r="4" spans="1:16" s="21" customFormat="1">
      <c r="A4" s="16" t="s">
        <v>8</v>
      </c>
      <c r="B4" s="17">
        <v>1</v>
      </c>
      <c r="C4" s="18" t="s">
        <v>9</v>
      </c>
      <c r="D4" s="18" t="s">
        <v>10</v>
      </c>
      <c r="E4" s="18" t="s">
        <v>11</v>
      </c>
      <c r="G4" s="373">
        <v>3</v>
      </c>
      <c r="H4" s="17">
        <v>1</v>
      </c>
      <c r="I4" s="19" t="s">
        <v>9</v>
      </c>
      <c r="J4" s="20" t="s">
        <v>12</v>
      </c>
      <c r="K4" s="390" t="s">
        <v>11</v>
      </c>
      <c r="L4" s="391">
        <v>1</v>
      </c>
      <c r="M4" s="391">
        <v>10</v>
      </c>
      <c r="N4" s="391">
        <v>1</v>
      </c>
      <c r="P4" s="459" t="s">
        <v>210</v>
      </c>
    </row>
    <row r="5" spans="1:16" s="21" customFormat="1">
      <c r="A5" s="16" t="s">
        <v>8</v>
      </c>
      <c r="B5" s="22" t="s">
        <v>13</v>
      </c>
      <c r="C5" s="18" t="s">
        <v>9</v>
      </c>
      <c r="D5" s="18" t="s">
        <v>10</v>
      </c>
      <c r="E5" s="18" t="s">
        <v>14</v>
      </c>
      <c r="F5" s="17">
        <v>3</v>
      </c>
      <c r="G5" s="373">
        <v>21</v>
      </c>
      <c r="H5" s="17">
        <v>1</v>
      </c>
      <c r="I5" s="23" t="s">
        <v>15</v>
      </c>
      <c r="J5" s="24" t="s">
        <v>16</v>
      </c>
      <c r="L5" s="244"/>
      <c r="M5" s="244"/>
      <c r="N5" s="244"/>
      <c r="P5" s="459" t="s">
        <v>253</v>
      </c>
    </row>
    <row r="6" spans="1:16" s="21" customFormat="1">
      <c r="A6" s="16" t="s">
        <v>8</v>
      </c>
      <c r="B6" s="17"/>
      <c r="C6" s="18" t="s">
        <v>9</v>
      </c>
      <c r="D6" s="18" t="s">
        <v>10</v>
      </c>
      <c r="E6" s="18" t="s">
        <v>11</v>
      </c>
      <c r="F6" s="17">
        <v>7</v>
      </c>
      <c r="G6" s="17">
        <v>48</v>
      </c>
      <c r="H6" s="17">
        <v>1</v>
      </c>
      <c r="I6" s="25" t="s">
        <v>17</v>
      </c>
      <c r="J6" s="26" t="s">
        <v>18</v>
      </c>
      <c r="L6" s="244"/>
      <c r="M6" s="244"/>
      <c r="N6" s="244"/>
    </row>
    <row r="7" spans="1:16" s="30" customFormat="1">
      <c r="A7" s="27" t="s">
        <v>19</v>
      </c>
      <c r="B7" s="28">
        <v>2</v>
      </c>
      <c r="C7" s="29" t="s">
        <v>9</v>
      </c>
      <c r="D7" s="29" t="s">
        <v>10</v>
      </c>
      <c r="E7" s="29" t="s">
        <v>14</v>
      </c>
      <c r="F7" s="28">
        <v>2</v>
      </c>
      <c r="G7" s="28">
        <v>4</v>
      </c>
      <c r="H7" s="28">
        <v>1</v>
      </c>
      <c r="J7" s="31"/>
      <c r="L7" s="245"/>
      <c r="M7" s="245"/>
      <c r="N7" s="245"/>
      <c r="P7" s="442" t="s">
        <v>194</v>
      </c>
    </row>
    <row r="8" spans="1:16" s="30" customFormat="1" ht="13.5" customHeight="1">
      <c r="A8" s="27" t="s">
        <v>19</v>
      </c>
      <c r="B8" s="32" t="s">
        <v>20</v>
      </c>
      <c r="C8" s="29" t="s">
        <v>9</v>
      </c>
      <c r="D8" s="29" t="s">
        <v>10</v>
      </c>
      <c r="E8" s="29" t="s">
        <v>14</v>
      </c>
      <c r="F8" s="28">
        <v>5</v>
      </c>
      <c r="G8" s="28">
        <v>29</v>
      </c>
      <c r="H8" s="28">
        <v>1</v>
      </c>
      <c r="J8" s="31"/>
      <c r="L8" s="245"/>
      <c r="M8" s="245"/>
      <c r="N8" s="245"/>
    </row>
    <row r="9" spans="1:16" s="30" customFormat="1">
      <c r="A9" s="27" t="s">
        <v>19</v>
      </c>
      <c r="B9" s="28"/>
      <c r="C9" s="29" t="s">
        <v>9</v>
      </c>
      <c r="D9" s="29" t="s">
        <v>10</v>
      </c>
      <c r="E9" s="29" t="s">
        <v>11</v>
      </c>
      <c r="F9" s="28">
        <v>7</v>
      </c>
      <c r="G9" s="28">
        <v>42</v>
      </c>
      <c r="H9" s="28">
        <v>1</v>
      </c>
      <c r="J9" s="31"/>
      <c r="L9" s="245"/>
      <c r="M9" s="245"/>
      <c r="N9" s="245"/>
    </row>
    <row r="10" spans="1:16" s="487" customFormat="1">
      <c r="A10" s="485" t="s">
        <v>21</v>
      </c>
      <c r="B10" s="486">
        <v>3</v>
      </c>
      <c r="C10" s="487" t="s">
        <v>9</v>
      </c>
      <c r="D10" s="487" t="s">
        <v>10</v>
      </c>
      <c r="E10" s="487" t="s">
        <v>11</v>
      </c>
      <c r="F10" s="486">
        <v>2</v>
      </c>
      <c r="G10" s="488">
        <v>8</v>
      </c>
      <c r="H10" s="486">
        <v>1</v>
      </c>
      <c r="J10" s="33"/>
      <c r="K10" s="487">
        <v>2</v>
      </c>
      <c r="L10" s="489">
        <v>9</v>
      </c>
      <c r="M10" s="486">
        <v>1</v>
      </c>
      <c r="N10" s="486"/>
      <c r="P10" s="490" t="s">
        <v>194</v>
      </c>
    </row>
    <row r="11" spans="1:16" s="487" customFormat="1">
      <c r="A11" s="485" t="s">
        <v>21</v>
      </c>
      <c r="B11" s="491" t="s">
        <v>22</v>
      </c>
      <c r="C11" s="487" t="s">
        <v>9</v>
      </c>
      <c r="D11" s="487" t="s">
        <v>10</v>
      </c>
      <c r="E11" s="487" t="s">
        <v>11</v>
      </c>
      <c r="F11" s="486">
        <v>7</v>
      </c>
      <c r="G11" s="486">
        <v>42</v>
      </c>
      <c r="H11" s="486">
        <v>1</v>
      </c>
      <c r="J11" s="33"/>
      <c r="L11" s="486"/>
      <c r="M11" s="486"/>
      <c r="N11" s="486"/>
    </row>
    <row r="12" spans="1:16" s="36" customFormat="1">
      <c r="A12" s="34" t="s">
        <v>23</v>
      </c>
      <c r="B12" s="35">
        <v>4</v>
      </c>
      <c r="C12" s="36" t="s">
        <v>15</v>
      </c>
      <c r="D12" s="36" t="s">
        <v>10</v>
      </c>
      <c r="E12" s="36" t="s">
        <v>14</v>
      </c>
      <c r="F12" s="35">
        <v>1</v>
      </c>
      <c r="G12" s="37">
        <v>4</v>
      </c>
      <c r="H12" s="35">
        <v>1</v>
      </c>
      <c r="J12" s="440" t="s">
        <v>194</v>
      </c>
      <c r="K12" s="36" t="s">
        <v>14</v>
      </c>
      <c r="L12" s="35">
        <v>3</v>
      </c>
      <c r="M12" s="610">
        <v>22</v>
      </c>
      <c r="N12" s="604" t="s">
        <v>255</v>
      </c>
      <c r="O12" s="612" t="s">
        <v>256</v>
      </c>
      <c r="P12" s="440" t="s">
        <v>194</v>
      </c>
    </row>
    <row r="13" spans="1:16" s="36" customFormat="1">
      <c r="A13" s="34" t="s">
        <v>23</v>
      </c>
      <c r="B13" s="38" t="s">
        <v>24</v>
      </c>
      <c r="C13" s="36" t="s">
        <v>15</v>
      </c>
      <c r="D13" s="36" t="s">
        <v>10</v>
      </c>
      <c r="E13" s="36" t="s">
        <v>11</v>
      </c>
      <c r="F13" s="35">
        <v>5</v>
      </c>
      <c r="G13" s="35">
        <v>39</v>
      </c>
      <c r="H13" s="35">
        <v>1</v>
      </c>
      <c r="J13" s="33"/>
      <c r="L13" s="35"/>
      <c r="M13" s="35"/>
      <c r="N13" s="35"/>
    </row>
    <row r="14" spans="1:16" s="39" customFormat="1">
      <c r="A14" s="34" t="s">
        <v>23</v>
      </c>
      <c r="B14" s="35"/>
      <c r="C14" s="36" t="s">
        <v>15</v>
      </c>
      <c r="D14" s="36" t="s">
        <v>10</v>
      </c>
      <c r="E14" s="36" t="s">
        <v>11</v>
      </c>
      <c r="F14" s="35">
        <v>7</v>
      </c>
      <c r="G14" s="35">
        <v>30</v>
      </c>
      <c r="H14" s="35">
        <v>1</v>
      </c>
      <c r="J14" s="40"/>
      <c r="L14" s="131"/>
      <c r="M14" s="131"/>
      <c r="N14" s="131"/>
    </row>
    <row r="15" spans="1:16" s="45" customFormat="1">
      <c r="A15" s="41" t="s">
        <v>25</v>
      </c>
      <c r="B15" s="42">
        <v>5</v>
      </c>
      <c r="C15" s="43" t="s">
        <v>15</v>
      </c>
      <c r="D15" s="43" t="s">
        <v>10</v>
      </c>
      <c r="E15" s="43" t="s">
        <v>14</v>
      </c>
      <c r="F15" s="42">
        <v>1</v>
      </c>
      <c r="G15" s="332">
        <v>4</v>
      </c>
      <c r="H15" s="42">
        <v>1</v>
      </c>
      <c r="J15" s="443" t="s">
        <v>194</v>
      </c>
      <c r="K15" s="45" t="s">
        <v>14</v>
      </c>
      <c r="L15" s="246">
        <v>3</v>
      </c>
      <c r="M15" s="609">
        <v>23</v>
      </c>
      <c r="N15" s="605" t="s">
        <v>255</v>
      </c>
      <c r="O15" s="613" t="s">
        <v>256</v>
      </c>
      <c r="P15" s="443" t="s">
        <v>194</v>
      </c>
    </row>
    <row r="16" spans="1:16" s="45" customFormat="1">
      <c r="A16" s="41" t="s">
        <v>25</v>
      </c>
      <c r="B16" s="44" t="s">
        <v>26</v>
      </c>
      <c r="C16" s="43" t="s">
        <v>15</v>
      </c>
      <c r="D16" s="43" t="s">
        <v>10</v>
      </c>
      <c r="E16" s="43" t="s">
        <v>11</v>
      </c>
      <c r="F16" s="42">
        <v>7</v>
      </c>
      <c r="G16" s="42">
        <v>30</v>
      </c>
      <c r="H16" s="42">
        <v>1</v>
      </c>
      <c r="J16" s="40"/>
      <c r="L16" s="246"/>
      <c r="M16" s="246"/>
      <c r="N16" s="246"/>
    </row>
    <row r="17" spans="1:17" s="49" customFormat="1">
      <c r="A17" s="46" t="s">
        <v>27</v>
      </c>
      <c r="B17" s="47">
        <v>6</v>
      </c>
      <c r="C17" s="48" t="s">
        <v>15</v>
      </c>
      <c r="D17" s="48" t="s">
        <v>10</v>
      </c>
      <c r="E17" s="48" t="s">
        <v>14</v>
      </c>
      <c r="F17" s="47">
        <v>1</v>
      </c>
      <c r="G17" s="47">
        <v>32</v>
      </c>
      <c r="H17" s="47">
        <v>1</v>
      </c>
      <c r="J17" s="40"/>
      <c r="L17" s="247"/>
      <c r="M17" s="247"/>
      <c r="N17" s="606"/>
    </row>
    <row r="18" spans="1:17" s="49" customFormat="1">
      <c r="A18" s="46" t="s">
        <v>27</v>
      </c>
      <c r="B18" s="50" t="s">
        <v>254</v>
      </c>
      <c r="C18" s="48" t="s">
        <v>15</v>
      </c>
      <c r="D18" s="48" t="s">
        <v>10</v>
      </c>
      <c r="E18" s="48" t="s">
        <v>14</v>
      </c>
      <c r="F18" s="47">
        <v>5</v>
      </c>
      <c r="G18" s="598">
        <v>18</v>
      </c>
      <c r="H18" s="47">
        <v>1</v>
      </c>
      <c r="J18" s="40"/>
      <c r="L18" s="247"/>
      <c r="M18" s="599">
        <v>23</v>
      </c>
      <c r="N18" s="247"/>
      <c r="P18" s="603" t="s">
        <v>194</v>
      </c>
    </row>
    <row r="19" spans="1:17" s="49" customFormat="1">
      <c r="A19" s="46" t="s">
        <v>27</v>
      </c>
      <c r="B19" s="47"/>
      <c r="C19" s="48" t="s">
        <v>15</v>
      </c>
      <c r="D19" s="48" t="s">
        <v>10</v>
      </c>
      <c r="E19" s="48" t="s">
        <v>11</v>
      </c>
      <c r="F19" s="47">
        <v>7</v>
      </c>
      <c r="G19" s="47">
        <v>41</v>
      </c>
      <c r="H19" s="47">
        <v>1</v>
      </c>
      <c r="I19" s="51">
        <f>SUM(H4:H22)</f>
        <v>19</v>
      </c>
      <c r="J19" s="40"/>
      <c r="L19" s="247"/>
      <c r="M19" s="247"/>
      <c r="N19" s="247"/>
    </row>
    <row r="20" spans="1:17" s="56" customFormat="1">
      <c r="A20" s="52" t="s">
        <v>28</v>
      </c>
      <c r="B20" s="53">
        <v>7</v>
      </c>
      <c r="C20" s="54" t="s">
        <v>9</v>
      </c>
      <c r="D20" s="54" t="s">
        <v>10</v>
      </c>
      <c r="E20" s="54" t="s">
        <v>14</v>
      </c>
      <c r="F20" s="53">
        <v>1</v>
      </c>
      <c r="G20" s="55">
        <v>1</v>
      </c>
      <c r="H20" s="53">
        <v>1</v>
      </c>
      <c r="I20" s="444" t="s">
        <v>194</v>
      </c>
      <c r="J20" s="445"/>
      <c r="K20" s="56" t="s">
        <v>11</v>
      </c>
      <c r="L20" s="248">
        <v>1</v>
      </c>
      <c r="M20" s="248">
        <v>10</v>
      </c>
      <c r="N20" s="248">
        <v>1</v>
      </c>
      <c r="O20" s="614" t="s">
        <v>256</v>
      </c>
      <c r="P20" s="611" t="s">
        <v>194</v>
      </c>
      <c r="Q20" s="389" t="s">
        <v>193</v>
      </c>
    </row>
    <row r="21" spans="1:17" s="56" customFormat="1">
      <c r="A21" s="52" t="s">
        <v>28</v>
      </c>
      <c r="B21" s="57" t="s">
        <v>29</v>
      </c>
      <c r="C21" s="54" t="s">
        <v>9</v>
      </c>
      <c r="D21" s="54" t="s">
        <v>10</v>
      </c>
      <c r="E21" s="54" t="s">
        <v>11</v>
      </c>
      <c r="F21" s="53">
        <v>1</v>
      </c>
      <c r="G21" s="53">
        <v>13</v>
      </c>
      <c r="H21" s="53">
        <v>1</v>
      </c>
      <c r="I21" s="444" t="s">
        <v>194</v>
      </c>
      <c r="J21" s="40"/>
      <c r="K21" s="56" t="s">
        <v>14</v>
      </c>
      <c r="L21" s="248">
        <v>3</v>
      </c>
      <c r="M21" s="608">
        <v>24</v>
      </c>
      <c r="N21" s="607" t="s">
        <v>255</v>
      </c>
      <c r="O21" s="614" t="s">
        <v>256</v>
      </c>
      <c r="P21" s="611" t="s">
        <v>194</v>
      </c>
    </row>
    <row r="22" spans="1:17" s="61" customFormat="1">
      <c r="A22" s="58" t="s">
        <v>28</v>
      </c>
      <c r="B22" s="59"/>
      <c r="C22" s="60" t="s">
        <v>9</v>
      </c>
      <c r="D22" s="60" t="s">
        <v>10</v>
      </c>
      <c r="E22" s="60" t="s">
        <v>11</v>
      </c>
      <c r="F22" s="59">
        <v>1</v>
      </c>
      <c r="G22" s="59">
        <v>27</v>
      </c>
      <c r="H22" s="59">
        <v>1</v>
      </c>
      <c r="I22" s="444" t="s">
        <v>194</v>
      </c>
      <c r="J22" s="62"/>
      <c r="L22" s="249"/>
      <c r="M22" s="249"/>
      <c r="N22" s="249"/>
    </row>
    <row r="23" spans="1:17" s="66" customFormat="1">
      <c r="A23" s="63" t="s">
        <v>30</v>
      </c>
      <c r="B23" s="64">
        <v>8</v>
      </c>
      <c r="C23" s="65" t="s">
        <v>9</v>
      </c>
      <c r="D23" s="65" t="s">
        <v>31</v>
      </c>
      <c r="E23" s="312" t="s">
        <v>32</v>
      </c>
      <c r="F23" s="306">
        <v>7</v>
      </c>
      <c r="G23" s="307">
        <v>9</v>
      </c>
      <c r="H23" s="308">
        <v>1</v>
      </c>
      <c r="J23" s="67"/>
      <c r="L23" s="64"/>
      <c r="M23" s="64"/>
      <c r="N23" s="64"/>
      <c r="P23" s="460" t="s">
        <v>201</v>
      </c>
    </row>
    <row r="24" spans="1:17" s="72" customFormat="1">
      <c r="A24" s="68" t="s">
        <v>30</v>
      </c>
      <c r="B24" s="282" t="s">
        <v>56</v>
      </c>
      <c r="C24" s="70" t="s">
        <v>9</v>
      </c>
      <c r="D24" s="70" t="s">
        <v>31</v>
      </c>
      <c r="E24" s="70" t="s">
        <v>33</v>
      </c>
      <c r="F24" s="71">
        <v>1</v>
      </c>
      <c r="G24" s="71">
        <v>26</v>
      </c>
      <c r="H24" s="71">
        <v>1</v>
      </c>
      <c r="J24" s="73"/>
      <c r="L24" s="69"/>
      <c r="M24" s="69"/>
      <c r="N24" s="69"/>
    </row>
    <row r="25" spans="1:17" s="76" customFormat="1">
      <c r="A25" s="74" t="s">
        <v>34</v>
      </c>
      <c r="B25" s="75">
        <v>9</v>
      </c>
      <c r="C25" s="76" t="s">
        <v>9</v>
      </c>
      <c r="D25" s="76" t="s">
        <v>31</v>
      </c>
      <c r="E25" s="76" t="s">
        <v>33</v>
      </c>
      <c r="F25" s="75">
        <v>1</v>
      </c>
      <c r="G25" s="289">
        <v>4</v>
      </c>
      <c r="H25" s="289">
        <v>2</v>
      </c>
      <c r="J25" s="77"/>
      <c r="K25" s="76" t="s">
        <v>33</v>
      </c>
      <c r="L25" s="75">
        <v>1</v>
      </c>
      <c r="M25" s="75">
        <v>5</v>
      </c>
      <c r="N25" s="304">
        <v>1</v>
      </c>
      <c r="O25" s="75"/>
      <c r="P25" s="436" t="s">
        <v>194</v>
      </c>
    </row>
    <row r="26" spans="1:17" s="76" customFormat="1">
      <c r="A26" s="74" t="s">
        <v>34</v>
      </c>
      <c r="B26" s="283" t="s">
        <v>146</v>
      </c>
      <c r="C26" s="76" t="s">
        <v>9</v>
      </c>
      <c r="D26" s="76" t="s">
        <v>31</v>
      </c>
      <c r="E26" s="76" t="s">
        <v>11</v>
      </c>
      <c r="F26" s="75">
        <v>1</v>
      </c>
      <c r="G26" s="75">
        <v>36</v>
      </c>
      <c r="H26" s="75">
        <v>1</v>
      </c>
      <c r="J26" s="77"/>
      <c r="K26" s="639" t="s">
        <v>14</v>
      </c>
      <c r="L26" s="640">
        <v>2</v>
      </c>
      <c r="M26" s="640">
        <v>24</v>
      </c>
      <c r="N26" s="640">
        <v>1</v>
      </c>
      <c r="O26" s="641" t="s">
        <v>156</v>
      </c>
      <c r="P26" s="642" t="s">
        <v>266</v>
      </c>
    </row>
    <row r="27" spans="1:17" s="76" customFormat="1">
      <c r="A27" s="74" t="s">
        <v>34</v>
      </c>
      <c r="B27" s="75"/>
      <c r="C27" s="76" t="s">
        <v>9</v>
      </c>
      <c r="D27" s="76" t="s">
        <v>31</v>
      </c>
      <c r="E27" s="76" t="s">
        <v>32</v>
      </c>
      <c r="F27" s="75">
        <v>6</v>
      </c>
      <c r="G27" s="75">
        <v>46</v>
      </c>
      <c r="H27" s="75">
        <v>1</v>
      </c>
      <c r="J27" s="77"/>
      <c r="K27" s="76" t="s">
        <v>11</v>
      </c>
      <c r="L27" s="75">
        <v>1</v>
      </c>
      <c r="M27" s="75">
        <v>25</v>
      </c>
      <c r="N27" s="75">
        <v>1</v>
      </c>
      <c r="O27" s="509" t="s">
        <v>156</v>
      </c>
      <c r="P27" s="436" t="s">
        <v>194</v>
      </c>
    </row>
    <row r="28" spans="1:17" s="82" customFormat="1">
      <c r="A28" s="78" t="s">
        <v>35</v>
      </c>
      <c r="B28" s="79">
        <v>10</v>
      </c>
      <c r="C28" s="80" t="s">
        <v>15</v>
      </c>
      <c r="D28" s="80" t="s">
        <v>31</v>
      </c>
      <c r="E28" s="505" t="s">
        <v>33</v>
      </c>
      <c r="F28" s="506">
        <v>1</v>
      </c>
      <c r="G28" s="512" t="s">
        <v>153</v>
      </c>
      <c r="H28" s="512">
        <v>2</v>
      </c>
      <c r="J28" s="504" t="s">
        <v>219</v>
      </c>
      <c r="K28" s="82" t="s">
        <v>33</v>
      </c>
      <c r="L28" s="79">
        <v>1</v>
      </c>
      <c r="M28" s="79" t="s">
        <v>195</v>
      </c>
      <c r="N28" s="79">
        <v>1</v>
      </c>
      <c r="O28" s="309" t="s">
        <v>156</v>
      </c>
      <c r="P28" s="439" t="s">
        <v>194</v>
      </c>
    </row>
    <row r="29" spans="1:17" s="82" customFormat="1">
      <c r="A29" s="78" t="s">
        <v>35</v>
      </c>
      <c r="B29" s="288" t="s">
        <v>42</v>
      </c>
      <c r="C29" s="80" t="s">
        <v>15</v>
      </c>
      <c r="D29" s="80" t="s">
        <v>31</v>
      </c>
      <c r="E29" s="505" t="s">
        <v>11</v>
      </c>
      <c r="F29" s="506">
        <v>2</v>
      </c>
      <c r="G29" s="506">
        <v>25</v>
      </c>
      <c r="H29" s="506">
        <v>1</v>
      </c>
      <c r="J29" s="504" t="s">
        <v>220</v>
      </c>
      <c r="L29" s="79"/>
      <c r="M29" s="79"/>
      <c r="N29" s="79"/>
    </row>
    <row r="30" spans="1:17" s="87" customFormat="1">
      <c r="A30" s="83" t="s">
        <v>36</v>
      </c>
      <c r="B30" s="84">
        <v>11</v>
      </c>
      <c r="C30" s="85" t="s">
        <v>15</v>
      </c>
      <c r="D30" s="85" t="s">
        <v>31</v>
      </c>
      <c r="E30" s="85" t="s">
        <v>32</v>
      </c>
      <c r="F30" s="260">
        <v>6</v>
      </c>
      <c r="G30" s="86">
        <v>9</v>
      </c>
      <c r="H30" s="260">
        <v>2</v>
      </c>
      <c r="J30" s="73"/>
      <c r="K30" s="87" t="s">
        <v>83</v>
      </c>
      <c r="L30" s="272">
        <v>1</v>
      </c>
      <c r="M30" s="84">
        <v>9</v>
      </c>
      <c r="N30" s="84">
        <v>1</v>
      </c>
      <c r="P30" s="437" t="s">
        <v>194</v>
      </c>
    </row>
    <row r="31" spans="1:17" s="87" customFormat="1">
      <c r="A31" s="83" t="s">
        <v>36</v>
      </c>
      <c r="B31" s="287" t="s">
        <v>190</v>
      </c>
      <c r="C31" s="85" t="s">
        <v>15</v>
      </c>
      <c r="D31" s="85" t="s">
        <v>31</v>
      </c>
      <c r="E31" s="85" t="s">
        <v>11</v>
      </c>
      <c r="F31" s="86">
        <v>1</v>
      </c>
      <c r="G31" s="86">
        <v>35</v>
      </c>
      <c r="H31" s="86">
        <v>1</v>
      </c>
      <c r="J31" s="73"/>
      <c r="L31" s="272"/>
      <c r="M31" s="84"/>
      <c r="N31" s="84"/>
    </row>
    <row r="32" spans="1:17" s="89" customFormat="1">
      <c r="A32" s="46" t="s">
        <v>37</v>
      </c>
      <c r="B32" s="88">
        <v>12</v>
      </c>
      <c r="C32" s="48" t="s">
        <v>15</v>
      </c>
      <c r="D32" s="48" t="s">
        <v>31</v>
      </c>
      <c r="E32" s="48" t="s">
        <v>32</v>
      </c>
      <c r="F32" s="305">
        <v>6</v>
      </c>
      <c r="G32" s="305" t="s">
        <v>154</v>
      </c>
      <c r="H32" s="305">
        <v>2</v>
      </c>
      <c r="I32" s="89">
        <f>SUM(H23:H39)</f>
        <v>16</v>
      </c>
      <c r="J32" s="73"/>
      <c r="K32" s="89" t="s">
        <v>83</v>
      </c>
      <c r="L32" s="47">
        <v>7</v>
      </c>
      <c r="M32" s="295">
        <v>8</v>
      </c>
      <c r="N32" s="88">
        <v>1</v>
      </c>
      <c r="O32" s="310" t="s">
        <v>156</v>
      </c>
      <c r="P32" s="438" t="s">
        <v>194</v>
      </c>
    </row>
    <row r="33" spans="1:17" s="89" customFormat="1">
      <c r="A33" s="46" t="s">
        <v>37</v>
      </c>
      <c r="B33" s="285" t="s">
        <v>147</v>
      </c>
      <c r="C33" s="284" t="s">
        <v>9</v>
      </c>
      <c r="D33" s="48" t="s">
        <v>31</v>
      </c>
      <c r="E33" s="510" t="s">
        <v>14</v>
      </c>
      <c r="F33" s="511">
        <v>2</v>
      </c>
      <c r="G33" s="511">
        <v>24</v>
      </c>
      <c r="H33" s="511">
        <v>1</v>
      </c>
      <c r="J33" s="504" t="s">
        <v>221</v>
      </c>
      <c r="L33" s="88"/>
      <c r="M33" s="88"/>
      <c r="N33" s="88"/>
    </row>
    <row r="34" spans="1:17" s="89" customFormat="1">
      <c r="A34" s="273" t="s">
        <v>140</v>
      </c>
      <c r="B34" s="286" t="s">
        <v>148</v>
      </c>
      <c r="C34" s="274" t="s">
        <v>15</v>
      </c>
      <c r="D34" s="274" t="s">
        <v>31</v>
      </c>
      <c r="E34" s="507" t="s">
        <v>14</v>
      </c>
      <c r="F34" s="508">
        <v>2</v>
      </c>
      <c r="G34" s="508">
        <v>24</v>
      </c>
      <c r="H34" s="508">
        <v>1</v>
      </c>
      <c r="I34" s="643" t="s">
        <v>156</v>
      </c>
      <c r="J34" s="644" t="s">
        <v>194</v>
      </c>
      <c r="K34" s="637" t="s">
        <v>11</v>
      </c>
      <c r="L34" s="632">
        <v>2</v>
      </c>
      <c r="M34" s="632">
        <v>25</v>
      </c>
      <c r="N34" s="632">
        <v>1</v>
      </c>
      <c r="O34" s="638" t="s">
        <v>156</v>
      </c>
      <c r="P34" s="310" t="s">
        <v>265</v>
      </c>
    </row>
    <row r="35" spans="1:17" s="89" customFormat="1">
      <c r="A35" s="273" t="s">
        <v>141</v>
      </c>
      <c r="B35" s="286" t="s">
        <v>149</v>
      </c>
      <c r="C35" s="274" t="s">
        <v>15</v>
      </c>
      <c r="D35" s="274" t="s">
        <v>31</v>
      </c>
      <c r="E35" s="274"/>
      <c r="F35" s="275"/>
      <c r="G35" s="275"/>
      <c r="H35" s="275"/>
      <c r="I35" s="276"/>
      <c r="J35" s="73"/>
      <c r="L35" s="88"/>
      <c r="M35" s="88"/>
      <c r="N35" s="88"/>
    </row>
    <row r="36" spans="1:17" s="89" customFormat="1">
      <c r="A36" s="273" t="s">
        <v>142</v>
      </c>
      <c r="B36" s="500" t="s">
        <v>218</v>
      </c>
      <c r="C36" s="274" t="s">
        <v>15</v>
      </c>
      <c r="D36" s="274" t="s">
        <v>31</v>
      </c>
      <c r="E36" s="274"/>
      <c r="F36" s="275"/>
      <c r="G36" s="275"/>
      <c r="H36" s="275"/>
      <c r="I36" s="276"/>
      <c r="J36" s="73"/>
      <c r="K36" s="89" t="s">
        <v>33</v>
      </c>
      <c r="L36" s="88">
        <v>1</v>
      </c>
      <c r="M36" s="88">
        <v>17</v>
      </c>
      <c r="N36" s="88">
        <v>1</v>
      </c>
      <c r="O36" s="310" t="s">
        <v>156</v>
      </c>
      <c r="P36" s="438" t="s">
        <v>194</v>
      </c>
    </row>
    <row r="37" spans="1:17" s="89" customFormat="1">
      <c r="A37" s="273" t="s">
        <v>143</v>
      </c>
      <c r="B37" s="286" t="s">
        <v>217</v>
      </c>
      <c r="C37" s="274" t="s">
        <v>15</v>
      </c>
      <c r="D37" s="274" t="s">
        <v>31</v>
      </c>
      <c r="E37" s="274"/>
      <c r="F37" s="275"/>
      <c r="G37" s="275"/>
      <c r="H37" s="275"/>
      <c r="I37" s="276"/>
      <c r="J37" s="73"/>
      <c r="K37" s="89" t="s">
        <v>14</v>
      </c>
      <c r="L37" s="88">
        <v>1</v>
      </c>
      <c r="M37" s="526">
        <v>17</v>
      </c>
      <c r="N37" s="88">
        <v>1</v>
      </c>
      <c r="O37" s="310" t="s">
        <v>156</v>
      </c>
      <c r="P37" s="438" t="s">
        <v>194</v>
      </c>
    </row>
    <row r="38" spans="1:17" s="89" customFormat="1">
      <c r="A38" s="273" t="s">
        <v>144</v>
      </c>
      <c r="B38" s="286" t="s">
        <v>145</v>
      </c>
      <c r="C38" s="274" t="s">
        <v>9</v>
      </c>
      <c r="D38" s="274" t="s">
        <v>31</v>
      </c>
      <c r="E38" s="274"/>
      <c r="F38" s="275"/>
      <c r="G38" s="275"/>
      <c r="H38" s="275"/>
      <c r="I38" s="276"/>
      <c r="J38" s="73"/>
      <c r="K38" s="89" t="s">
        <v>83</v>
      </c>
      <c r="L38" s="295">
        <v>1</v>
      </c>
      <c r="M38" s="88">
        <v>8</v>
      </c>
      <c r="N38" s="88">
        <v>1</v>
      </c>
      <c r="P38" s="438" t="s">
        <v>194</v>
      </c>
    </row>
    <row r="39" spans="1:17" s="94" customFormat="1">
      <c r="A39" s="277"/>
      <c r="B39" s="278"/>
      <c r="C39" s="279"/>
      <c r="D39" s="279"/>
      <c r="E39" s="279"/>
      <c r="F39" s="280"/>
      <c r="G39" s="280"/>
      <c r="H39" s="280"/>
      <c r="I39" s="281"/>
      <c r="J39" s="62"/>
      <c r="L39" s="91"/>
      <c r="M39" s="91"/>
      <c r="N39" s="91"/>
    </row>
    <row r="40" spans="1:17" s="100" customFormat="1">
      <c r="A40" s="95" t="s">
        <v>38</v>
      </c>
      <c r="B40" s="96">
        <v>13</v>
      </c>
      <c r="C40" s="97" t="s">
        <v>9</v>
      </c>
      <c r="D40" s="97" t="s">
        <v>11</v>
      </c>
      <c r="E40" s="97" t="s">
        <v>10</v>
      </c>
      <c r="F40" s="98">
        <v>2</v>
      </c>
      <c r="G40" s="99">
        <v>6</v>
      </c>
      <c r="H40" s="98">
        <v>2</v>
      </c>
      <c r="J40" s="40"/>
      <c r="L40" s="96"/>
      <c r="M40" s="96"/>
      <c r="N40" s="96"/>
      <c r="P40" s="467" t="s">
        <v>194</v>
      </c>
    </row>
    <row r="41" spans="1:17" s="100" customFormat="1">
      <c r="A41" s="95" t="s">
        <v>38</v>
      </c>
      <c r="B41" s="101" t="s">
        <v>39</v>
      </c>
      <c r="C41" s="97" t="s">
        <v>9</v>
      </c>
      <c r="D41" s="97" t="s">
        <v>11</v>
      </c>
      <c r="E41" s="97" t="s">
        <v>10</v>
      </c>
      <c r="F41" s="98">
        <v>2</v>
      </c>
      <c r="G41" s="98">
        <v>19</v>
      </c>
      <c r="H41" s="333">
        <v>2</v>
      </c>
      <c r="J41" s="543" t="s">
        <v>236</v>
      </c>
      <c r="L41" s="96"/>
      <c r="M41" s="96"/>
      <c r="N41" s="102">
        <v>1</v>
      </c>
      <c r="P41" s="467" t="s">
        <v>194</v>
      </c>
    </row>
    <row r="42" spans="1:17" s="100" customFormat="1">
      <c r="A42" s="95" t="s">
        <v>38</v>
      </c>
      <c r="B42" s="102"/>
      <c r="C42" s="97" t="s">
        <v>9</v>
      </c>
      <c r="D42" s="97" t="s">
        <v>11</v>
      </c>
      <c r="E42" s="97" t="s">
        <v>10</v>
      </c>
      <c r="F42" s="98">
        <v>2</v>
      </c>
      <c r="G42" s="496">
        <v>31</v>
      </c>
      <c r="H42" s="98">
        <v>2</v>
      </c>
      <c r="J42" s="40"/>
      <c r="L42" s="96"/>
      <c r="M42" s="674" t="s">
        <v>286</v>
      </c>
      <c r="N42" s="96"/>
      <c r="O42" s="673" t="s">
        <v>279</v>
      </c>
    </row>
    <row r="43" spans="1:17" s="100" customFormat="1">
      <c r="A43" s="103" t="s">
        <v>38</v>
      </c>
      <c r="B43" s="104"/>
      <c r="C43" s="105" t="s">
        <v>9</v>
      </c>
      <c r="D43" s="105" t="s">
        <v>11</v>
      </c>
      <c r="E43" s="105" t="s">
        <v>32</v>
      </c>
      <c r="F43" s="98">
        <v>7</v>
      </c>
      <c r="G43" s="98">
        <v>44</v>
      </c>
      <c r="H43" s="98">
        <v>1</v>
      </c>
      <c r="J43" s="40"/>
      <c r="K43" s="100" t="s">
        <v>51</v>
      </c>
      <c r="L43" s="96">
        <v>5</v>
      </c>
      <c r="M43" s="700" t="s">
        <v>294</v>
      </c>
      <c r="N43" s="96">
        <v>1</v>
      </c>
      <c r="O43" s="696" t="s">
        <v>295</v>
      </c>
    </row>
    <row r="44" spans="1:17" s="100" customFormat="1">
      <c r="A44" s="103" t="s">
        <v>38</v>
      </c>
      <c r="B44" s="104"/>
      <c r="C44" s="105" t="s">
        <v>9</v>
      </c>
      <c r="D44" s="105" t="s">
        <v>11</v>
      </c>
      <c r="E44" s="495" t="s">
        <v>40</v>
      </c>
      <c r="F44" s="496">
        <v>2</v>
      </c>
      <c r="G44" s="333">
        <v>4</v>
      </c>
      <c r="H44" s="496">
        <v>1</v>
      </c>
      <c r="J44" s="514" t="s">
        <v>213</v>
      </c>
      <c r="K44" s="495" t="s">
        <v>40</v>
      </c>
      <c r="L44" s="496">
        <v>2</v>
      </c>
      <c r="M44" s="497">
        <v>16</v>
      </c>
      <c r="N44" s="496">
        <v>1</v>
      </c>
    </row>
    <row r="45" spans="1:17" s="100" customFormat="1">
      <c r="A45" s="103"/>
      <c r="B45" s="104"/>
      <c r="C45" s="105"/>
      <c r="D45" s="105"/>
      <c r="E45" s="495"/>
      <c r="F45" s="496"/>
      <c r="G45" s="333"/>
      <c r="H45" s="496"/>
      <c r="J45" s="514"/>
      <c r="K45" s="105" t="s">
        <v>31</v>
      </c>
      <c r="L45" s="98">
        <v>3</v>
      </c>
      <c r="M45" s="396">
        <v>33</v>
      </c>
      <c r="N45" s="98">
        <v>1</v>
      </c>
      <c r="O45" s="696" t="s">
        <v>156</v>
      </c>
    </row>
    <row r="46" spans="1:17" s="111" customFormat="1">
      <c r="A46" s="106" t="s">
        <v>41</v>
      </c>
      <c r="B46" s="107">
        <v>14</v>
      </c>
      <c r="C46" s="108" t="s">
        <v>9</v>
      </c>
      <c r="D46" s="108" t="s">
        <v>11</v>
      </c>
      <c r="E46" s="108" t="s">
        <v>31</v>
      </c>
      <c r="F46" s="109">
        <v>1</v>
      </c>
      <c r="G46" s="110">
        <v>11</v>
      </c>
      <c r="H46" s="109">
        <v>2</v>
      </c>
      <c r="J46" s="73"/>
      <c r="L46" s="107"/>
      <c r="M46" s="107"/>
      <c r="N46" s="107"/>
      <c r="P46" s="448" t="s">
        <v>194</v>
      </c>
    </row>
    <row r="47" spans="1:17" s="111" customFormat="1">
      <c r="A47" s="106" t="s">
        <v>41</v>
      </c>
      <c r="B47" s="112" t="s">
        <v>42</v>
      </c>
      <c r="C47" s="108" t="s">
        <v>9</v>
      </c>
      <c r="D47" s="108" t="s">
        <v>11</v>
      </c>
      <c r="E47" s="108" t="s">
        <v>10</v>
      </c>
      <c r="F47" s="109">
        <v>1</v>
      </c>
      <c r="G47" s="110">
        <v>6</v>
      </c>
      <c r="H47" s="109">
        <v>1</v>
      </c>
      <c r="J47" s="73"/>
      <c r="L47" s="107"/>
      <c r="M47" s="107"/>
      <c r="N47" s="107"/>
      <c r="P47" s="448" t="s">
        <v>194</v>
      </c>
    </row>
    <row r="48" spans="1:17" s="111" customFormat="1">
      <c r="A48" s="106" t="s">
        <v>41</v>
      </c>
      <c r="B48" s="107"/>
      <c r="C48" s="108" t="s">
        <v>9</v>
      </c>
      <c r="D48" s="108" t="s">
        <v>11</v>
      </c>
      <c r="E48" s="108" t="s">
        <v>32</v>
      </c>
      <c r="F48" s="109">
        <v>6</v>
      </c>
      <c r="G48" s="109">
        <v>44</v>
      </c>
      <c r="H48" s="109">
        <v>1</v>
      </c>
      <c r="J48" s="73"/>
      <c r="K48" s="111" t="s">
        <v>10</v>
      </c>
      <c r="L48" s="405">
        <v>2</v>
      </c>
      <c r="M48" s="405">
        <v>19</v>
      </c>
      <c r="N48" s="405">
        <v>1</v>
      </c>
      <c r="O48" s="311" t="s">
        <v>156</v>
      </c>
      <c r="P48" s="433" t="s">
        <v>228</v>
      </c>
      <c r="Q48" s="448" t="s">
        <v>194</v>
      </c>
    </row>
    <row r="49" spans="1:46" s="111" customFormat="1">
      <c r="A49" s="106" t="s">
        <v>41</v>
      </c>
      <c r="B49" s="107"/>
      <c r="C49" s="108" t="s">
        <v>9</v>
      </c>
      <c r="D49" s="703" t="s">
        <v>11</v>
      </c>
      <c r="E49" s="703" t="s">
        <v>40</v>
      </c>
      <c r="F49" s="704">
        <v>2</v>
      </c>
      <c r="G49" s="704">
        <v>28</v>
      </c>
      <c r="H49" s="704">
        <v>2</v>
      </c>
      <c r="J49" s="685" t="s">
        <v>297</v>
      </c>
      <c r="K49" s="111" t="s">
        <v>51</v>
      </c>
      <c r="L49" s="107">
        <v>5</v>
      </c>
      <c r="M49" s="405">
        <v>20</v>
      </c>
      <c r="N49" s="107">
        <v>1</v>
      </c>
      <c r="O49" s="311" t="s">
        <v>156</v>
      </c>
      <c r="P49" s="433" t="s">
        <v>228</v>
      </c>
    </row>
    <row r="50" spans="1:46" s="111" customFormat="1">
      <c r="A50" s="106"/>
      <c r="B50" s="107"/>
      <c r="C50" s="108"/>
      <c r="D50" s="108"/>
      <c r="E50" s="108"/>
      <c r="F50" s="109"/>
      <c r="G50" s="109"/>
      <c r="H50" s="109"/>
      <c r="J50" s="685"/>
      <c r="K50" s="108" t="s">
        <v>10</v>
      </c>
      <c r="L50" s="107">
        <v>3</v>
      </c>
      <c r="M50" s="405">
        <v>37</v>
      </c>
      <c r="N50" s="107">
        <v>1</v>
      </c>
      <c r="O50" s="311" t="s">
        <v>156</v>
      </c>
      <c r="P50" s="433"/>
    </row>
    <row r="51" spans="1:46" s="111" customFormat="1">
      <c r="A51" s="41" t="s">
        <v>43</v>
      </c>
      <c r="B51" s="113">
        <v>15</v>
      </c>
      <c r="C51" s="43" t="s">
        <v>9</v>
      </c>
      <c r="D51" s="43" t="s">
        <v>11</v>
      </c>
      <c r="E51" s="43" t="s">
        <v>31</v>
      </c>
      <c r="F51" s="42">
        <v>1</v>
      </c>
      <c r="G51" s="387">
        <v>9</v>
      </c>
      <c r="H51" s="42">
        <v>2</v>
      </c>
      <c r="I51" s="114"/>
      <c r="J51" s="73"/>
      <c r="K51" s="114" t="s">
        <v>31</v>
      </c>
      <c r="L51" s="113">
        <v>1</v>
      </c>
      <c r="M51" s="388">
        <v>11</v>
      </c>
      <c r="N51" s="113">
        <v>2</v>
      </c>
      <c r="O51" s="114"/>
      <c r="P51" s="449" t="s">
        <v>194</v>
      </c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</row>
    <row r="52" spans="1:46" s="114" customFormat="1">
      <c r="A52" s="41" t="s">
        <v>43</v>
      </c>
      <c r="B52" s="115" t="s">
        <v>44</v>
      </c>
      <c r="C52" s="43" t="s">
        <v>9</v>
      </c>
      <c r="D52" s="43" t="s">
        <v>11</v>
      </c>
      <c r="E52" s="43" t="s">
        <v>10</v>
      </c>
      <c r="F52" s="42">
        <v>1</v>
      </c>
      <c r="G52" s="264">
        <v>21</v>
      </c>
      <c r="H52" s="42">
        <v>1</v>
      </c>
      <c r="J52" s="73"/>
      <c r="K52" s="43" t="s">
        <v>10</v>
      </c>
      <c r="L52" s="42">
        <v>1</v>
      </c>
      <c r="M52" s="42" t="s">
        <v>200</v>
      </c>
      <c r="N52" s="42">
        <v>1</v>
      </c>
      <c r="P52" s="449" t="s">
        <v>194</v>
      </c>
    </row>
    <row r="53" spans="1:46" s="114" customFormat="1">
      <c r="A53" s="41" t="s">
        <v>43</v>
      </c>
      <c r="B53" s="113"/>
      <c r="C53" s="43" t="s">
        <v>9</v>
      </c>
      <c r="D53" s="43" t="s">
        <v>11</v>
      </c>
      <c r="E53" s="43" t="s">
        <v>40</v>
      </c>
      <c r="F53" s="42">
        <v>2</v>
      </c>
      <c r="G53" s="264">
        <v>28</v>
      </c>
      <c r="H53" s="545">
        <v>2</v>
      </c>
      <c r="J53" s="686" t="s">
        <v>296</v>
      </c>
      <c r="L53" s="113"/>
      <c r="M53" s="388">
        <v>30</v>
      </c>
      <c r="N53" s="388">
        <v>1</v>
      </c>
    </row>
    <row r="54" spans="1:46" s="114" customFormat="1">
      <c r="A54" s="41"/>
      <c r="B54" s="113"/>
      <c r="C54" s="43"/>
      <c r="D54" s="43"/>
      <c r="E54" s="43"/>
      <c r="F54" s="42"/>
      <c r="G54" s="264"/>
      <c r="H54" s="42"/>
      <c r="J54" s="685"/>
      <c r="K54" s="114" t="s">
        <v>83</v>
      </c>
      <c r="L54" s="113">
        <v>6</v>
      </c>
      <c r="M54" s="388">
        <v>28</v>
      </c>
      <c r="N54" s="113">
        <v>1</v>
      </c>
      <c r="O54" s="695" t="s">
        <v>156</v>
      </c>
    </row>
    <row r="55" spans="1:46" s="114" customFormat="1">
      <c r="A55" s="52" t="s">
        <v>45</v>
      </c>
      <c r="B55" s="116">
        <v>16</v>
      </c>
      <c r="C55" s="54" t="s">
        <v>9</v>
      </c>
      <c r="D55" s="692" t="s">
        <v>11</v>
      </c>
      <c r="E55" s="692" t="s">
        <v>31</v>
      </c>
      <c r="F55" s="693">
        <v>3</v>
      </c>
      <c r="G55" s="693">
        <v>26</v>
      </c>
      <c r="H55" s="693">
        <v>1</v>
      </c>
      <c r="I55" s="117"/>
      <c r="J55" s="686" t="s">
        <v>288</v>
      </c>
      <c r="K55" s="117" t="s">
        <v>40</v>
      </c>
      <c r="L55" s="116">
        <v>2</v>
      </c>
      <c r="M55" s="513">
        <v>20</v>
      </c>
      <c r="N55" s="116">
        <v>1</v>
      </c>
      <c r="O55" s="498" t="s">
        <v>214</v>
      </c>
      <c r="P55" s="117"/>
      <c r="Q55" s="515" t="s">
        <v>212</v>
      </c>
      <c r="R55" s="675" t="s">
        <v>194</v>
      </c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</row>
    <row r="56" spans="1:46" s="117" customFormat="1">
      <c r="A56" s="52" t="s">
        <v>45</v>
      </c>
      <c r="B56" s="118" t="s">
        <v>46</v>
      </c>
      <c r="C56" s="54" t="s">
        <v>9</v>
      </c>
      <c r="D56" s="692" t="s">
        <v>11</v>
      </c>
      <c r="E56" s="692" t="s">
        <v>10</v>
      </c>
      <c r="F56" s="693">
        <v>3</v>
      </c>
      <c r="G56" s="693">
        <v>34</v>
      </c>
      <c r="H56" s="693">
        <v>1</v>
      </c>
      <c r="J56" s="686" t="s">
        <v>289</v>
      </c>
      <c r="K56" s="117" t="s">
        <v>40</v>
      </c>
      <c r="L56" s="116">
        <v>2</v>
      </c>
      <c r="M56" s="402">
        <v>32</v>
      </c>
      <c r="N56" s="116">
        <v>1</v>
      </c>
      <c r="O56" s="702" t="s">
        <v>156</v>
      </c>
    </row>
    <row r="57" spans="1:46" s="117" customFormat="1">
      <c r="A57" s="68" t="s">
        <v>47</v>
      </c>
      <c r="B57" s="69">
        <v>17</v>
      </c>
      <c r="C57" s="70" t="s">
        <v>15</v>
      </c>
      <c r="D57" s="694" t="s">
        <v>11</v>
      </c>
      <c r="E57" s="694" t="s">
        <v>31</v>
      </c>
      <c r="F57" s="451">
        <v>3</v>
      </c>
      <c r="G57" s="451">
        <v>26</v>
      </c>
      <c r="H57" s="451">
        <v>1</v>
      </c>
      <c r="I57" s="72"/>
      <c r="J57" s="686" t="s">
        <v>290</v>
      </c>
      <c r="K57" s="72" t="s">
        <v>40</v>
      </c>
      <c r="L57" s="69">
        <v>2</v>
      </c>
      <c r="M57" s="701">
        <v>29</v>
      </c>
      <c r="N57" s="69">
        <v>1</v>
      </c>
      <c r="O57" s="630" t="s">
        <v>156</v>
      </c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</row>
    <row r="58" spans="1:46" s="72" customFormat="1">
      <c r="A58" s="68" t="s">
        <v>47</v>
      </c>
      <c r="B58" s="119" t="s">
        <v>48</v>
      </c>
      <c r="C58" s="70" t="s">
        <v>15</v>
      </c>
      <c r="D58" s="70" t="s">
        <v>11</v>
      </c>
      <c r="E58" s="694" t="s">
        <v>10</v>
      </c>
      <c r="F58" s="451">
        <v>3</v>
      </c>
      <c r="G58" s="451">
        <v>34</v>
      </c>
      <c r="H58" s="451">
        <v>1</v>
      </c>
      <c r="J58" s="686" t="s">
        <v>291</v>
      </c>
      <c r="L58" s="69"/>
      <c r="M58" s="69"/>
      <c r="N58" s="69"/>
    </row>
    <row r="59" spans="1:46" s="72" customFormat="1">
      <c r="A59" s="68" t="s">
        <v>47</v>
      </c>
      <c r="B59" s="69" t="s">
        <v>287</v>
      </c>
      <c r="C59" s="70" t="s">
        <v>15</v>
      </c>
      <c r="D59" s="70" t="s">
        <v>11</v>
      </c>
      <c r="E59" s="70" t="s">
        <v>40</v>
      </c>
      <c r="F59" s="71">
        <v>2</v>
      </c>
      <c r="G59" s="451">
        <v>17</v>
      </c>
      <c r="H59" s="71">
        <v>1</v>
      </c>
      <c r="J59" s="73"/>
      <c r="L59" s="71">
        <v>2</v>
      </c>
      <c r="M59" s="701">
        <v>20</v>
      </c>
      <c r="N59" s="71">
        <v>1</v>
      </c>
      <c r="O59" s="630"/>
      <c r="Q59" s="516" t="s">
        <v>212</v>
      </c>
      <c r="R59" s="676" t="s">
        <v>194</v>
      </c>
    </row>
    <row r="60" spans="1:46" s="72" customFormat="1">
      <c r="A60" s="41" t="s">
        <v>49</v>
      </c>
      <c r="B60" s="113">
        <v>18</v>
      </c>
      <c r="C60" s="43" t="s">
        <v>15</v>
      </c>
      <c r="D60" s="43" t="s">
        <v>11</v>
      </c>
      <c r="E60" s="43" t="s">
        <v>31</v>
      </c>
      <c r="F60" s="42">
        <v>3</v>
      </c>
      <c r="G60" s="531">
        <v>24</v>
      </c>
      <c r="H60" s="42">
        <v>1</v>
      </c>
      <c r="I60" s="114"/>
      <c r="J60" s="73"/>
      <c r="K60" s="114"/>
      <c r="L60" s="113"/>
      <c r="M60" s="546">
        <v>21</v>
      </c>
      <c r="N60" s="113"/>
      <c r="O60" s="114"/>
      <c r="P60" s="530" t="s">
        <v>228</v>
      </c>
      <c r="Q60" s="618" t="s">
        <v>194</v>
      </c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</row>
    <row r="61" spans="1:46" s="114" customFormat="1">
      <c r="A61" s="120" t="s">
        <v>49</v>
      </c>
      <c r="B61" s="44" t="s">
        <v>53</v>
      </c>
      <c r="C61" s="43" t="s">
        <v>15</v>
      </c>
      <c r="D61" s="43" t="s">
        <v>11</v>
      </c>
      <c r="E61" s="544" t="s">
        <v>51</v>
      </c>
      <c r="F61" s="545">
        <v>5</v>
      </c>
      <c r="G61" s="545">
        <v>18</v>
      </c>
      <c r="H61" s="545">
        <v>1</v>
      </c>
      <c r="J61" s="543" t="s">
        <v>237</v>
      </c>
      <c r="K61" s="114" t="s">
        <v>10</v>
      </c>
      <c r="L61" s="388">
        <v>1</v>
      </c>
      <c r="M61" s="388">
        <v>24</v>
      </c>
      <c r="N61" s="388">
        <v>1</v>
      </c>
      <c r="O61" s="548" t="s">
        <v>156</v>
      </c>
      <c r="P61" s="530" t="s">
        <v>228</v>
      </c>
      <c r="Q61" s="618" t="s">
        <v>194</v>
      </c>
    </row>
    <row r="62" spans="1:46" s="114" customFormat="1">
      <c r="A62" s="41" t="s">
        <v>49</v>
      </c>
      <c r="B62" s="473"/>
      <c r="C62" s="43" t="s">
        <v>15</v>
      </c>
      <c r="D62" s="544" t="s">
        <v>11</v>
      </c>
      <c r="E62" s="544" t="s">
        <v>32</v>
      </c>
      <c r="F62" s="545">
        <v>6</v>
      </c>
      <c r="G62" s="545">
        <v>30</v>
      </c>
      <c r="H62" s="545">
        <v>1</v>
      </c>
      <c r="J62" s="686" t="s">
        <v>292</v>
      </c>
      <c r="K62" s="114" t="s">
        <v>31</v>
      </c>
      <c r="L62" s="113">
        <v>3</v>
      </c>
      <c r="M62" s="388">
        <v>33</v>
      </c>
      <c r="N62" s="113">
        <v>1</v>
      </c>
      <c r="O62" s="695" t="s">
        <v>156</v>
      </c>
    </row>
    <row r="63" spans="1:46" s="114" customFormat="1">
      <c r="A63" s="41"/>
      <c r="B63" s="473"/>
      <c r="C63" s="43"/>
      <c r="D63" s="43"/>
      <c r="E63" s="43"/>
      <c r="F63" s="42"/>
      <c r="G63" s="42"/>
      <c r="H63" s="42"/>
      <c r="J63" s="73"/>
      <c r="K63" s="114" t="s">
        <v>10</v>
      </c>
      <c r="L63" s="388">
        <v>1</v>
      </c>
      <c r="M63" s="388">
        <v>37</v>
      </c>
      <c r="N63" s="388">
        <v>1</v>
      </c>
      <c r="O63" s="695" t="s">
        <v>156</v>
      </c>
    </row>
    <row r="64" spans="1:46" s="114" customFormat="1">
      <c r="A64" s="121" t="s">
        <v>52</v>
      </c>
      <c r="B64" s="122">
        <v>19</v>
      </c>
      <c r="C64" s="123" t="s">
        <v>15</v>
      </c>
      <c r="D64" s="123" t="s">
        <v>11</v>
      </c>
      <c r="E64" s="549" t="s">
        <v>10</v>
      </c>
      <c r="F64" s="547">
        <v>1</v>
      </c>
      <c r="G64" s="547">
        <v>18</v>
      </c>
      <c r="H64" s="547">
        <v>1</v>
      </c>
      <c r="I64" s="124">
        <f>SUM(H40:H66)</f>
        <v>30</v>
      </c>
      <c r="J64" s="543" t="s">
        <v>238</v>
      </c>
      <c r="K64" s="124" t="s">
        <v>40</v>
      </c>
      <c r="L64" s="122">
        <v>2</v>
      </c>
      <c r="M64" s="122">
        <v>29</v>
      </c>
      <c r="N64" s="122">
        <v>1</v>
      </c>
      <c r="O64" s="705" t="s">
        <v>156</v>
      </c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</row>
    <row r="65" spans="1:46" s="124" customFormat="1">
      <c r="A65" s="121"/>
      <c r="B65" s="125" t="s">
        <v>50</v>
      </c>
      <c r="C65" s="123" t="s">
        <v>15</v>
      </c>
      <c r="D65" s="123" t="s">
        <v>11</v>
      </c>
      <c r="E65" s="549" t="s">
        <v>51</v>
      </c>
      <c r="F65" s="547">
        <v>5</v>
      </c>
      <c r="G65" s="547">
        <v>28</v>
      </c>
      <c r="H65" s="547">
        <v>1</v>
      </c>
      <c r="J65" s="686" t="s">
        <v>293</v>
      </c>
      <c r="L65" s="122"/>
      <c r="M65" s="122"/>
      <c r="N65" s="122"/>
    </row>
    <row r="66" spans="1:46" s="124" customFormat="1">
      <c r="A66" s="126" t="s">
        <v>52</v>
      </c>
      <c r="B66" s="127"/>
      <c r="C66" s="128" t="s">
        <v>15</v>
      </c>
      <c r="D66" s="128" t="s">
        <v>11</v>
      </c>
      <c r="E66" s="128" t="s">
        <v>54</v>
      </c>
      <c r="F66" s="129">
        <v>4</v>
      </c>
      <c r="G66" s="129">
        <v>20</v>
      </c>
      <c r="H66" s="129">
        <v>1</v>
      </c>
      <c r="I66" s="130"/>
      <c r="J66" s="62"/>
      <c r="K66" s="130"/>
      <c r="L66" s="127"/>
      <c r="M66" s="127"/>
      <c r="N66" s="127"/>
      <c r="O66" s="130"/>
      <c r="P66" s="602" t="s">
        <v>194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</row>
    <row r="67" spans="1:46" s="130" customFormat="1">
      <c r="A67" s="34" t="s">
        <v>55</v>
      </c>
      <c r="B67" s="131">
        <v>20</v>
      </c>
      <c r="C67" s="36" t="s">
        <v>17</v>
      </c>
      <c r="D67" s="36" t="s">
        <v>51</v>
      </c>
      <c r="E67" s="36" t="s">
        <v>32</v>
      </c>
      <c r="F67" s="35">
        <v>3</v>
      </c>
      <c r="G67" s="35">
        <v>9</v>
      </c>
      <c r="H67" s="35">
        <v>1</v>
      </c>
      <c r="I67" s="39"/>
      <c r="J67" s="461" t="s">
        <v>194</v>
      </c>
      <c r="K67" s="131"/>
      <c r="L67" s="79">
        <v>6</v>
      </c>
      <c r="M67" s="472">
        <v>28</v>
      </c>
      <c r="N67" s="79">
        <v>1</v>
      </c>
      <c r="O67" s="634" t="s">
        <v>156</v>
      </c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s="39" customFormat="1">
      <c r="A68" s="78" t="s">
        <v>55</v>
      </c>
      <c r="B68" s="132" t="s">
        <v>56</v>
      </c>
      <c r="C68" s="80" t="s">
        <v>17</v>
      </c>
      <c r="D68" s="80" t="s">
        <v>51</v>
      </c>
      <c r="E68" s="80" t="s">
        <v>33</v>
      </c>
      <c r="F68" s="81">
        <v>7</v>
      </c>
      <c r="G68" s="81">
        <v>47</v>
      </c>
      <c r="H68" s="81">
        <v>1</v>
      </c>
      <c r="I68" s="82"/>
      <c r="J68" s="504" t="s">
        <v>263</v>
      </c>
      <c r="K68" s="82"/>
      <c r="L68" s="79">
        <v>1</v>
      </c>
      <c r="M68" s="472">
        <v>28</v>
      </c>
      <c r="N68" s="79">
        <v>1</v>
      </c>
      <c r="O68" s="634" t="s">
        <v>156</v>
      </c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</row>
    <row r="69" spans="1:46" s="82" customFormat="1">
      <c r="A69" s="68" t="s">
        <v>57</v>
      </c>
      <c r="B69" s="69">
        <v>21</v>
      </c>
      <c r="C69" s="70" t="s">
        <v>15</v>
      </c>
      <c r="D69" s="70" t="s">
        <v>51</v>
      </c>
      <c r="E69" s="70" t="s">
        <v>33</v>
      </c>
      <c r="F69" s="71">
        <v>1</v>
      </c>
      <c r="G69" s="519">
        <v>15</v>
      </c>
      <c r="H69" s="519">
        <v>2</v>
      </c>
      <c r="I69" s="72"/>
      <c r="J69" s="504" t="s">
        <v>259</v>
      </c>
      <c r="K69" s="72"/>
      <c r="L69" s="69">
        <v>1</v>
      </c>
      <c r="M69" s="555" t="s">
        <v>242</v>
      </c>
      <c r="N69" s="471">
        <v>1</v>
      </c>
      <c r="O69" s="516" t="s">
        <v>243</v>
      </c>
      <c r="P69" s="72"/>
      <c r="Q69" s="446" t="s">
        <v>194</v>
      </c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</row>
    <row r="70" spans="1:46" s="72" customFormat="1">
      <c r="A70" s="68" t="s">
        <v>57</v>
      </c>
      <c r="B70" s="119" t="s">
        <v>179</v>
      </c>
      <c r="C70" s="518" t="s">
        <v>222</v>
      </c>
      <c r="D70" s="70" t="s">
        <v>51</v>
      </c>
      <c r="E70" s="70" t="s">
        <v>33</v>
      </c>
      <c r="F70" s="71">
        <v>1</v>
      </c>
      <c r="G70" s="71">
        <v>30</v>
      </c>
      <c r="H70" s="71">
        <v>1</v>
      </c>
      <c r="J70" s="73"/>
      <c r="L70" s="69">
        <v>1</v>
      </c>
      <c r="M70" s="471">
        <v>29</v>
      </c>
      <c r="N70" s="69">
        <v>1</v>
      </c>
      <c r="O70" s="630" t="s">
        <v>156</v>
      </c>
    </row>
    <row r="71" spans="1:46" s="72" customFormat="1">
      <c r="A71" s="78" t="s">
        <v>58</v>
      </c>
      <c r="B71" s="79">
        <v>22</v>
      </c>
      <c r="C71" s="133" t="s">
        <v>180</v>
      </c>
      <c r="D71" s="80" t="s">
        <v>51</v>
      </c>
      <c r="E71" s="80" t="s">
        <v>33</v>
      </c>
      <c r="F71" s="81">
        <v>1</v>
      </c>
      <c r="G71" s="525">
        <v>15</v>
      </c>
      <c r="H71" s="81">
        <v>2</v>
      </c>
      <c r="I71" s="82"/>
      <c r="J71" s="73"/>
      <c r="K71" s="82"/>
      <c r="L71" s="79">
        <v>1</v>
      </c>
      <c r="M71" s="472">
        <v>17</v>
      </c>
      <c r="N71" s="523">
        <v>2</v>
      </c>
      <c r="O71" s="517" t="s">
        <v>225</v>
      </c>
      <c r="P71" s="82"/>
      <c r="Q71" s="82"/>
      <c r="R71" s="82"/>
      <c r="S71" s="439" t="s">
        <v>194</v>
      </c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</row>
    <row r="72" spans="1:46" s="82" customFormat="1">
      <c r="A72" s="83" t="s">
        <v>59</v>
      </c>
      <c r="B72" s="84">
        <v>23</v>
      </c>
      <c r="C72" s="85" t="s">
        <v>9</v>
      </c>
      <c r="D72" s="85" t="s">
        <v>51</v>
      </c>
      <c r="E72" s="85" t="s">
        <v>33</v>
      </c>
      <c r="F72" s="86">
        <v>1</v>
      </c>
      <c r="G72" s="528">
        <v>25</v>
      </c>
      <c r="H72" s="86">
        <v>2</v>
      </c>
      <c r="I72" s="87"/>
      <c r="J72" s="73"/>
      <c r="K72" s="87"/>
      <c r="L72" s="84"/>
      <c r="M72" s="623" t="s">
        <v>260</v>
      </c>
      <c r="N72" s="84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</row>
    <row r="73" spans="1:46" s="87" customFormat="1">
      <c r="A73" s="83" t="s">
        <v>59</v>
      </c>
      <c r="B73" s="134" t="s">
        <v>53</v>
      </c>
      <c r="C73" s="85" t="s">
        <v>9</v>
      </c>
      <c r="D73" s="85" t="s">
        <v>51</v>
      </c>
      <c r="E73" s="85" t="s">
        <v>11</v>
      </c>
      <c r="F73" s="86">
        <v>1</v>
      </c>
      <c r="G73" s="86">
        <v>36</v>
      </c>
      <c r="H73" s="528">
        <v>2</v>
      </c>
      <c r="I73" s="87">
        <f>SUM(H67:H75)</f>
        <v>13</v>
      </c>
      <c r="J73" s="504" t="s">
        <v>261</v>
      </c>
      <c r="L73" s="84"/>
      <c r="M73" s="623" t="s">
        <v>257</v>
      </c>
      <c r="N73" s="623">
        <v>1</v>
      </c>
    </row>
    <row r="74" spans="1:46" s="87" customFormat="1">
      <c r="A74" s="46" t="s">
        <v>60</v>
      </c>
      <c r="B74" s="88">
        <v>24</v>
      </c>
      <c r="C74" s="589" t="s">
        <v>61</v>
      </c>
      <c r="D74" s="48" t="s">
        <v>51</v>
      </c>
      <c r="E74" s="48" t="s">
        <v>32</v>
      </c>
      <c r="F74" s="47">
        <v>6</v>
      </c>
      <c r="G74" s="598">
        <v>18</v>
      </c>
      <c r="H74" s="598">
        <v>2</v>
      </c>
      <c r="I74" s="89"/>
      <c r="J74" s="504" t="s">
        <v>264</v>
      </c>
      <c r="K74" s="89"/>
      <c r="L74" s="632">
        <v>6</v>
      </c>
      <c r="M74" s="527" t="s">
        <v>262</v>
      </c>
      <c r="N74" s="632">
        <v>2</v>
      </c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</row>
    <row r="75" spans="1:46" s="87" customFormat="1">
      <c r="A75" s="90" t="s">
        <v>60</v>
      </c>
      <c r="B75" s="621" t="s">
        <v>50</v>
      </c>
      <c r="C75" s="135"/>
      <c r="D75" s="92" t="s">
        <v>51</v>
      </c>
      <c r="E75" s="92"/>
      <c r="F75" s="93"/>
      <c r="G75" s="557"/>
      <c r="H75" s="93"/>
      <c r="I75" s="94"/>
      <c r="J75" s="622" t="s">
        <v>241</v>
      </c>
      <c r="K75" s="94" t="s">
        <v>14</v>
      </c>
      <c r="L75" s="91">
        <v>1</v>
      </c>
      <c r="M75" s="551">
        <v>21</v>
      </c>
      <c r="N75" s="91">
        <v>1</v>
      </c>
      <c r="O75" s="590" t="s">
        <v>156</v>
      </c>
      <c r="P75" s="591" t="s">
        <v>194</v>
      </c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</row>
    <row r="76" spans="1:46" s="94" customFormat="1">
      <c r="A76" s="136" t="s">
        <v>62</v>
      </c>
      <c r="B76" s="137">
        <v>25</v>
      </c>
      <c r="C76" s="138" t="s">
        <v>9</v>
      </c>
      <c r="D76" s="138" t="s">
        <v>54</v>
      </c>
      <c r="E76" s="553" t="s">
        <v>32</v>
      </c>
      <c r="F76" s="552">
        <v>7</v>
      </c>
      <c r="G76" s="524">
        <v>9</v>
      </c>
      <c r="H76" s="552">
        <v>1</v>
      </c>
      <c r="I76" s="139"/>
      <c r="J76" s="514" t="s">
        <v>224</v>
      </c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</row>
    <row r="77" spans="1:46" s="139" customFormat="1">
      <c r="A77" s="68" t="s">
        <v>62</v>
      </c>
      <c r="B77" s="282"/>
      <c r="C77" s="70" t="s">
        <v>9</v>
      </c>
      <c r="D77" s="70" t="s">
        <v>54</v>
      </c>
      <c r="E77" s="70" t="s">
        <v>33</v>
      </c>
      <c r="F77" s="71">
        <v>4</v>
      </c>
      <c r="G77" s="71">
        <v>19</v>
      </c>
      <c r="H77" s="71">
        <v>1</v>
      </c>
      <c r="I77" s="72"/>
      <c r="J77" s="73" t="s">
        <v>257</v>
      </c>
      <c r="K77" s="72"/>
      <c r="L77" s="69"/>
      <c r="M77" s="69"/>
      <c r="N77" s="69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</row>
    <row r="78" spans="1:46" s="72" customFormat="1">
      <c r="A78" s="68" t="s">
        <v>62</v>
      </c>
      <c r="B78" s="69"/>
      <c r="C78" s="70" t="s">
        <v>9</v>
      </c>
      <c r="D78" s="70" t="s">
        <v>54</v>
      </c>
      <c r="E78" s="70" t="s">
        <v>11</v>
      </c>
      <c r="F78" s="71">
        <v>3</v>
      </c>
      <c r="G78" s="71">
        <v>30</v>
      </c>
      <c r="H78" s="71">
        <v>1</v>
      </c>
      <c r="J78" s="73"/>
      <c r="L78" s="69"/>
      <c r="M78" s="69"/>
      <c r="N78" s="69"/>
    </row>
    <row r="79" spans="1:46" s="72" customFormat="1">
      <c r="A79" s="78" t="s">
        <v>63</v>
      </c>
      <c r="B79" s="79">
        <v>26</v>
      </c>
      <c r="C79" s="80" t="s">
        <v>9</v>
      </c>
      <c r="D79" s="80" t="s">
        <v>54</v>
      </c>
      <c r="E79" s="80" t="s">
        <v>32</v>
      </c>
      <c r="F79" s="81">
        <v>6</v>
      </c>
      <c r="G79" s="525">
        <v>9</v>
      </c>
      <c r="H79" s="81">
        <v>1</v>
      </c>
      <c r="I79" s="82"/>
      <c r="J79" s="73"/>
      <c r="K79" s="82"/>
      <c r="L79" s="79">
        <v>6</v>
      </c>
      <c r="M79" s="472">
        <v>17</v>
      </c>
      <c r="N79" s="79"/>
      <c r="O79" s="616" t="s">
        <v>194</v>
      </c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</row>
    <row r="80" spans="1:46" s="82" customFormat="1">
      <c r="A80" s="78" t="s">
        <v>63</v>
      </c>
      <c r="B80" s="523" t="s">
        <v>223</v>
      </c>
      <c r="C80" s="80" t="s">
        <v>9</v>
      </c>
      <c r="D80" s="80" t="s">
        <v>54</v>
      </c>
      <c r="E80" s="80" t="s">
        <v>33</v>
      </c>
      <c r="F80" s="81">
        <v>4</v>
      </c>
      <c r="G80" s="81">
        <v>40</v>
      </c>
      <c r="H80" s="81">
        <v>1</v>
      </c>
      <c r="J80" s="73"/>
      <c r="L80" s="79"/>
      <c r="M80" s="79"/>
      <c r="N80" s="79"/>
    </row>
    <row r="81" spans="1:46" s="82" customFormat="1">
      <c r="A81" s="83" t="s">
        <v>64</v>
      </c>
      <c r="B81" s="84">
        <v>27</v>
      </c>
      <c r="C81" s="85" t="s">
        <v>15</v>
      </c>
      <c r="D81" s="85" t="s">
        <v>54</v>
      </c>
      <c r="E81" s="85" t="s">
        <v>11</v>
      </c>
      <c r="F81" s="86">
        <v>3</v>
      </c>
      <c r="G81" s="86">
        <v>28</v>
      </c>
      <c r="H81" s="86">
        <v>1</v>
      </c>
      <c r="I81" s="87"/>
      <c r="J81" s="73"/>
      <c r="K81" s="87"/>
      <c r="L81" s="84"/>
      <c r="M81" s="84"/>
      <c r="N81" s="84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</row>
    <row r="82" spans="1:46" s="87" customFormat="1">
      <c r="A82" s="83" t="s">
        <v>64</v>
      </c>
      <c r="B82" s="84"/>
      <c r="C82" s="85" t="s">
        <v>15</v>
      </c>
      <c r="D82" s="85" t="s">
        <v>54</v>
      </c>
      <c r="E82" s="85" t="s">
        <v>32</v>
      </c>
      <c r="F82" s="86">
        <v>7</v>
      </c>
      <c r="G82" s="86">
        <v>38</v>
      </c>
      <c r="H82" s="86">
        <v>1</v>
      </c>
      <c r="J82" s="73"/>
      <c r="L82" s="84"/>
      <c r="M82" s="84"/>
      <c r="N82" s="84"/>
    </row>
    <row r="83" spans="1:46" s="87" customFormat="1">
      <c r="A83" s="46" t="s">
        <v>65</v>
      </c>
      <c r="B83" s="88">
        <v>28</v>
      </c>
      <c r="C83" s="48" t="s">
        <v>15</v>
      </c>
      <c r="D83" s="48" t="s">
        <v>54</v>
      </c>
      <c r="E83" s="48" t="s">
        <v>33</v>
      </c>
      <c r="F83" s="47">
        <v>4</v>
      </c>
      <c r="G83" s="463">
        <v>19</v>
      </c>
      <c r="H83" s="47">
        <v>1</v>
      </c>
      <c r="I83" s="89"/>
      <c r="J83" s="73"/>
      <c r="K83" s="381" t="s">
        <v>14</v>
      </c>
      <c r="L83" s="382">
        <v>4</v>
      </c>
      <c r="M83" s="383">
        <v>8</v>
      </c>
      <c r="N83" s="88"/>
      <c r="O83" s="438" t="s">
        <v>194</v>
      </c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</row>
    <row r="84" spans="1:46" s="89" customFormat="1">
      <c r="A84" s="46" t="s">
        <v>65</v>
      </c>
      <c r="B84" s="380" t="s">
        <v>192</v>
      </c>
      <c r="C84" s="48" t="s">
        <v>15</v>
      </c>
      <c r="D84" s="48" t="s">
        <v>54</v>
      </c>
      <c r="E84" s="48" t="s">
        <v>32</v>
      </c>
      <c r="F84" s="305">
        <v>6</v>
      </c>
      <c r="G84" s="47">
        <v>26</v>
      </c>
      <c r="H84" s="47">
        <v>1</v>
      </c>
      <c r="J84" s="73"/>
      <c r="K84" s="89" t="s">
        <v>32</v>
      </c>
      <c r="L84" s="554">
        <v>7</v>
      </c>
      <c r="M84" s="527">
        <v>17</v>
      </c>
      <c r="O84" s="438" t="s">
        <v>194</v>
      </c>
    </row>
    <row r="85" spans="1:46" s="89" customFormat="1">
      <c r="A85" s="103" t="s">
        <v>66</v>
      </c>
      <c r="B85" s="104">
        <v>29</v>
      </c>
      <c r="C85" s="105" t="s">
        <v>15</v>
      </c>
      <c r="D85" s="105" t="s">
        <v>54</v>
      </c>
      <c r="E85" s="105" t="s">
        <v>32</v>
      </c>
      <c r="F85" s="98">
        <v>6</v>
      </c>
      <c r="G85" s="98">
        <v>32</v>
      </c>
      <c r="H85" s="98">
        <v>1</v>
      </c>
      <c r="I85" s="140"/>
      <c r="J85" s="73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</row>
    <row r="86" spans="1:46" s="140" customFormat="1">
      <c r="A86" s="103" t="s">
        <v>66</v>
      </c>
      <c r="B86" s="380" t="s">
        <v>191</v>
      </c>
      <c r="C86" s="105" t="s">
        <v>15</v>
      </c>
      <c r="D86" s="105" t="s">
        <v>54</v>
      </c>
      <c r="E86" s="105" t="s">
        <v>33</v>
      </c>
      <c r="F86" s="98">
        <v>1</v>
      </c>
      <c r="G86" s="464">
        <v>22</v>
      </c>
      <c r="H86" s="98">
        <v>1</v>
      </c>
      <c r="I86" s="140">
        <f>SUM(H76:H87)</f>
        <v>12</v>
      </c>
      <c r="J86" s="73"/>
      <c r="K86" s="384" t="s">
        <v>14</v>
      </c>
      <c r="L86" s="385">
        <v>1</v>
      </c>
      <c r="M86" s="386">
        <v>8</v>
      </c>
      <c r="N86" s="104"/>
      <c r="O86" s="441" t="s">
        <v>194</v>
      </c>
    </row>
    <row r="87" spans="1:46" s="140" customFormat="1">
      <c r="A87" s="141" t="s">
        <v>66</v>
      </c>
      <c r="B87" s="142"/>
      <c r="C87" s="143" t="s">
        <v>15</v>
      </c>
      <c r="D87" s="143" t="s">
        <v>54</v>
      </c>
      <c r="E87" s="143" t="s">
        <v>32</v>
      </c>
      <c r="F87" s="144">
        <v>7</v>
      </c>
      <c r="G87" s="144">
        <v>40</v>
      </c>
      <c r="H87" s="144">
        <v>1</v>
      </c>
      <c r="I87" s="145"/>
      <c r="J87" s="62"/>
      <c r="K87" s="145"/>
      <c r="L87" s="142"/>
      <c r="M87" s="142"/>
      <c r="N87" s="142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</row>
    <row r="88" spans="1:46" s="145" customFormat="1">
      <c r="A88" s="146" t="s">
        <v>67</v>
      </c>
      <c r="B88" s="147">
        <v>30</v>
      </c>
      <c r="C88" s="148" t="s">
        <v>9</v>
      </c>
      <c r="D88" s="148" t="s">
        <v>32</v>
      </c>
      <c r="E88" s="148" t="s">
        <v>40</v>
      </c>
      <c r="F88" s="149">
        <v>2</v>
      </c>
      <c r="G88" s="450">
        <v>12</v>
      </c>
      <c r="H88" s="149">
        <v>1</v>
      </c>
      <c r="I88" s="150"/>
      <c r="J88" s="73"/>
      <c r="K88" s="150"/>
      <c r="L88" s="147">
        <v>2</v>
      </c>
      <c r="M88" s="469">
        <v>14</v>
      </c>
      <c r="N88" s="147"/>
      <c r="O88" s="493" t="s">
        <v>212</v>
      </c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</row>
    <row r="89" spans="1:46" s="150" customFormat="1">
      <c r="A89" s="146" t="s">
        <v>67</v>
      </c>
      <c r="B89" s="151" t="s">
        <v>68</v>
      </c>
      <c r="C89" s="148" t="s">
        <v>9</v>
      </c>
      <c r="D89" s="148" t="s">
        <v>32</v>
      </c>
      <c r="E89" s="780" t="s">
        <v>40</v>
      </c>
      <c r="F89" s="450">
        <v>2</v>
      </c>
      <c r="G89" s="450">
        <v>36</v>
      </c>
      <c r="H89" s="450">
        <v>1</v>
      </c>
      <c r="J89" s="685" t="s">
        <v>305</v>
      </c>
      <c r="L89" s="147"/>
      <c r="M89" s="147"/>
      <c r="N89" s="147"/>
    </row>
    <row r="90" spans="1:46" s="150" customFormat="1">
      <c r="A90" s="146" t="s">
        <v>67</v>
      </c>
      <c r="B90" s="147"/>
      <c r="C90" s="148" t="s">
        <v>9</v>
      </c>
      <c r="D90" s="148" t="s">
        <v>32</v>
      </c>
      <c r="E90" s="148" t="s">
        <v>33</v>
      </c>
      <c r="F90" s="149">
        <v>1</v>
      </c>
      <c r="G90" s="152">
        <v>4</v>
      </c>
      <c r="H90" s="149">
        <v>1</v>
      </c>
      <c r="J90" s="73"/>
      <c r="L90" s="147"/>
      <c r="M90" s="147"/>
      <c r="N90" s="147"/>
      <c r="O90" s="447" t="s">
        <v>194</v>
      </c>
    </row>
    <row r="91" spans="1:46" s="150" customFormat="1">
      <c r="A91" s="146" t="s">
        <v>67</v>
      </c>
      <c r="B91" s="147"/>
      <c r="C91" s="148" t="s">
        <v>9</v>
      </c>
      <c r="D91" s="148" t="s">
        <v>32</v>
      </c>
      <c r="E91" s="148" t="s">
        <v>11</v>
      </c>
      <c r="F91" s="149">
        <v>6</v>
      </c>
      <c r="G91" s="450">
        <v>42</v>
      </c>
      <c r="H91" s="149">
        <v>1</v>
      </c>
      <c r="J91" s="73"/>
      <c r="L91" s="147"/>
      <c r="M91" s="469">
        <v>26</v>
      </c>
      <c r="N91" s="147"/>
      <c r="O91" s="447"/>
    </row>
    <row r="92" spans="1:46" s="150" customFormat="1">
      <c r="A92" s="146" t="s">
        <v>67</v>
      </c>
      <c r="B92" s="147"/>
      <c r="C92" s="148" t="s">
        <v>9</v>
      </c>
      <c r="D92" s="148" t="s">
        <v>32</v>
      </c>
      <c r="E92" s="148" t="s">
        <v>31</v>
      </c>
      <c r="F92" s="149">
        <v>6</v>
      </c>
      <c r="G92" s="450">
        <v>30</v>
      </c>
      <c r="H92" s="149">
        <v>1</v>
      </c>
      <c r="J92" s="73"/>
      <c r="L92" s="147"/>
      <c r="M92" s="469">
        <v>33</v>
      </c>
      <c r="N92" s="147"/>
    </row>
    <row r="93" spans="1:46" s="150" customFormat="1">
      <c r="A93" s="146" t="s">
        <v>67</v>
      </c>
      <c r="B93" s="147"/>
      <c r="C93" s="148" t="s">
        <v>9</v>
      </c>
      <c r="D93" s="148" t="s">
        <v>32</v>
      </c>
      <c r="E93" s="148" t="s">
        <v>51</v>
      </c>
      <c r="F93" s="153">
        <v>1</v>
      </c>
      <c r="G93" s="153">
        <v>9</v>
      </c>
      <c r="H93" s="149">
        <v>1</v>
      </c>
      <c r="J93" s="73"/>
      <c r="L93" s="147"/>
      <c r="M93" s="147"/>
      <c r="N93" s="147"/>
      <c r="O93" s="447" t="s">
        <v>194</v>
      </c>
    </row>
    <row r="94" spans="1:46" s="150" customFormat="1">
      <c r="A94" s="146" t="s">
        <v>67</v>
      </c>
      <c r="B94" s="147"/>
      <c r="C94" s="148" t="s">
        <v>9</v>
      </c>
      <c r="D94" s="780" t="s">
        <v>32</v>
      </c>
      <c r="E94" s="780" t="s">
        <v>31</v>
      </c>
      <c r="F94" s="450">
        <v>7</v>
      </c>
      <c r="G94" s="450">
        <v>22</v>
      </c>
      <c r="H94" s="450">
        <v>1</v>
      </c>
      <c r="J94" s="781" t="s">
        <v>300</v>
      </c>
      <c r="K94" s="150" t="s">
        <v>51</v>
      </c>
      <c r="L94" s="147">
        <v>2</v>
      </c>
      <c r="M94" s="469">
        <v>32</v>
      </c>
      <c r="N94" s="147">
        <v>1</v>
      </c>
    </row>
    <row r="95" spans="1:46" s="150" customFormat="1">
      <c r="A95" s="146" t="s">
        <v>67</v>
      </c>
      <c r="B95" s="147"/>
      <c r="C95" s="148" t="s">
        <v>9</v>
      </c>
      <c r="D95" s="148" t="s">
        <v>32</v>
      </c>
      <c r="E95" s="148" t="s">
        <v>51</v>
      </c>
      <c r="F95" s="149">
        <v>7</v>
      </c>
      <c r="G95" s="149">
        <v>20</v>
      </c>
      <c r="H95" s="149">
        <v>1</v>
      </c>
      <c r="J95" s="73"/>
      <c r="L95" s="147"/>
      <c r="M95" s="147"/>
      <c r="N95" s="147"/>
      <c r="O95" s="447" t="s">
        <v>194</v>
      </c>
    </row>
    <row r="96" spans="1:46" s="150" customFormat="1">
      <c r="A96" s="68" t="s">
        <v>69</v>
      </c>
      <c r="B96" s="69">
        <v>31</v>
      </c>
      <c r="C96" s="70" t="s">
        <v>9</v>
      </c>
      <c r="D96" s="694" t="s">
        <v>32</v>
      </c>
      <c r="E96" s="694" t="s">
        <v>40</v>
      </c>
      <c r="F96" s="451">
        <v>2</v>
      </c>
      <c r="G96" s="451">
        <v>29</v>
      </c>
      <c r="H96" s="451">
        <v>1</v>
      </c>
      <c r="I96" s="72"/>
      <c r="J96" s="685" t="s">
        <v>305</v>
      </c>
      <c r="K96" s="72"/>
      <c r="L96" s="69"/>
      <c r="M96" s="468"/>
      <c r="N96" s="69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</row>
    <row r="97" spans="1:75" s="72" customFormat="1">
      <c r="A97" s="68" t="s">
        <v>69</v>
      </c>
      <c r="B97" s="69"/>
      <c r="C97" s="70" t="s">
        <v>9</v>
      </c>
      <c r="D97" s="70" t="s">
        <v>32</v>
      </c>
      <c r="E97" s="70" t="s">
        <v>11</v>
      </c>
      <c r="F97" s="71">
        <v>1</v>
      </c>
      <c r="G97" s="71">
        <v>8</v>
      </c>
      <c r="H97" s="71">
        <v>1</v>
      </c>
      <c r="J97" s="73"/>
      <c r="L97" s="69"/>
      <c r="M97" s="69"/>
      <c r="N97" s="69"/>
      <c r="O97" s="446" t="s">
        <v>194</v>
      </c>
    </row>
    <row r="98" spans="1:75" s="72" customFormat="1">
      <c r="A98" s="68" t="s">
        <v>69</v>
      </c>
      <c r="B98" s="69"/>
      <c r="C98" s="70" t="s">
        <v>9</v>
      </c>
      <c r="D98" s="694" t="s">
        <v>32</v>
      </c>
      <c r="E98" s="694" t="s">
        <v>51</v>
      </c>
      <c r="F98" s="451">
        <v>2</v>
      </c>
      <c r="G98" s="451">
        <v>12</v>
      </c>
      <c r="H98" s="451">
        <v>1</v>
      </c>
      <c r="J98" s="781" t="s">
        <v>301</v>
      </c>
      <c r="L98" s="69"/>
      <c r="M98" s="468" t="s">
        <v>211</v>
      </c>
      <c r="N98" s="69"/>
      <c r="O98" s="492" t="s">
        <v>212</v>
      </c>
    </row>
    <row r="99" spans="1:75" s="72" customFormat="1">
      <c r="A99" s="68" t="s">
        <v>69</v>
      </c>
      <c r="B99" s="69"/>
      <c r="C99" s="70" t="s">
        <v>9</v>
      </c>
      <c r="D99" s="70" t="s">
        <v>32</v>
      </c>
      <c r="E99" s="70" t="s">
        <v>31</v>
      </c>
      <c r="F99" s="71">
        <v>3</v>
      </c>
      <c r="G99" s="71">
        <v>16</v>
      </c>
      <c r="H99" s="71">
        <v>1</v>
      </c>
      <c r="J99" s="73"/>
      <c r="L99" s="69"/>
      <c r="M99" s="69"/>
      <c r="N99" s="69"/>
      <c r="O99" s="446" t="s">
        <v>194</v>
      </c>
    </row>
    <row r="100" spans="1:75" s="72" customFormat="1">
      <c r="A100" s="68" t="s">
        <v>69</v>
      </c>
      <c r="B100" s="69"/>
      <c r="C100" s="70" t="s">
        <v>9</v>
      </c>
      <c r="D100" s="70" t="s">
        <v>32</v>
      </c>
      <c r="E100" s="694" t="s">
        <v>70</v>
      </c>
      <c r="F100" s="451">
        <v>4</v>
      </c>
      <c r="G100" s="451">
        <v>32</v>
      </c>
      <c r="H100" s="451">
        <v>1</v>
      </c>
      <c r="I100" s="72">
        <f>SUM(H88:H101)</f>
        <v>14</v>
      </c>
      <c r="J100" s="790" t="s">
        <v>302</v>
      </c>
      <c r="L100" s="69"/>
      <c r="M100" s="69"/>
      <c r="N100" s="69"/>
    </row>
    <row r="101" spans="1:75" s="72" customFormat="1">
      <c r="A101" s="68" t="s">
        <v>69</v>
      </c>
      <c r="B101" s="69"/>
      <c r="C101" s="70" t="s">
        <v>9</v>
      </c>
      <c r="D101" s="70" t="s">
        <v>32</v>
      </c>
      <c r="E101" s="70" t="s">
        <v>40</v>
      </c>
      <c r="F101" s="71">
        <v>2</v>
      </c>
      <c r="G101" s="71">
        <v>40</v>
      </c>
      <c r="H101" s="71">
        <v>1</v>
      </c>
      <c r="J101" s="73"/>
      <c r="L101" s="69"/>
      <c r="M101" s="69"/>
      <c r="N101" s="69"/>
    </row>
    <row r="102" spans="1:75" s="778" customFormat="1">
      <c r="A102" s="779" t="s">
        <v>303</v>
      </c>
      <c r="B102" s="791"/>
      <c r="C102" s="792" t="s">
        <v>15</v>
      </c>
      <c r="D102" s="792" t="s">
        <v>32</v>
      </c>
      <c r="E102" s="792" t="s">
        <v>40</v>
      </c>
      <c r="F102" s="791"/>
      <c r="G102" s="797">
        <v>29.36</v>
      </c>
      <c r="H102" s="793"/>
      <c r="J102" s="588"/>
      <c r="L102" s="791">
        <v>2</v>
      </c>
      <c r="M102" s="793">
        <v>32</v>
      </c>
      <c r="N102" s="793">
        <v>2</v>
      </c>
      <c r="O102" s="794" t="s">
        <v>156</v>
      </c>
    </row>
    <row r="103" spans="1:75" s="782" customFormat="1">
      <c r="A103" s="782" t="s">
        <v>304</v>
      </c>
      <c r="C103" s="782" t="s">
        <v>17</v>
      </c>
      <c r="D103" s="795" t="s">
        <v>32</v>
      </c>
      <c r="E103" s="795" t="s">
        <v>40</v>
      </c>
      <c r="F103" s="786"/>
      <c r="G103" s="796"/>
      <c r="H103" s="786"/>
      <c r="J103" s="784"/>
      <c r="K103" s="782" t="s">
        <v>31</v>
      </c>
      <c r="L103" s="783">
        <v>7</v>
      </c>
      <c r="M103" s="787">
        <v>32</v>
      </c>
      <c r="N103" s="783">
        <v>1</v>
      </c>
      <c r="O103" s="785" t="s">
        <v>156</v>
      </c>
    </row>
    <row r="104" spans="1:75" s="114" customFormat="1">
      <c r="A104" s="188" t="s">
        <v>82</v>
      </c>
      <c r="B104" s="189">
        <v>40</v>
      </c>
      <c r="C104" s="189" t="s">
        <v>9</v>
      </c>
      <c r="D104" s="189" t="s">
        <v>40</v>
      </c>
      <c r="E104" s="189" t="s">
        <v>83</v>
      </c>
      <c r="F104" s="190">
        <v>6</v>
      </c>
      <c r="G104" s="190">
        <v>28</v>
      </c>
      <c r="H104" s="190">
        <v>2</v>
      </c>
      <c r="I104" s="191"/>
      <c r="J104" s="40"/>
      <c r="K104" s="191"/>
      <c r="L104" s="256"/>
      <c r="M104" s="256"/>
      <c r="N104" s="256"/>
      <c r="O104" s="191"/>
      <c r="P104" s="191"/>
      <c r="Q104" s="191"/>
      <c r="R104" s="191"/>
      <c r="S104" s="191"/>
      <c r="T104" s="191"/>
      <c r="U104" s="191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2"/>
      <c r="BM104" s="192"/>
      <c r="BN104" s="192"/>
      <c r="BO104" s="192"/>
      <c r="BP104" s="192"/>
      <c r="BQ104" s="192"/>
      <c r="BR104" s="192"/>
      <c r="BS104" s="192"/>
      <c r="BT104" s="192"/>
      <c r="BU104" s="192"/>
      <c r="BV104" s="192"/>
      <c r="BW104" s="192"/>
    </row>
    <row r="105" spans="1:75" s="191" customFormat="1">
      <c r="A105" s="188" t="s">
        <v>82</v>
      </c>
      <c r="B105" s="334" t="s">
        <v>163</v>
      </c>
      <c r="C105" s="189" t="s">
        <v>9</v>
      </c>
      <c r="D105" s="189" t="s">
        <v>40</v>
      </c>
      <c r="E105" s="189" t="s">
        <v>14</v>
      </c>
      <c r="F105" s="190">
        <v>2</v>
      </c>
      <c r="G105" s="190">
        <v>38</v>
      </c>
      <c r="H105" s="190">
        <v>1</v>
      </c>
      <c r="J105" s="40"/>
      <c r="L105" s="256"/>
      <c r="M105" s="256"/>
      <c r="N105" s="256"/>
    </row>
    <row r="106" spans="1:75" s="196" customFormat="1">
      <c r="A106" s="193" t="s">
        <v>84</v>
      </c>
      <c r="B106" s="194">
        <v>41</v>
      </c>
      <c r="C106" s="194" t="s">
        <v>9</v>
      </c>
      <c r="D106" s="194" t="s">
        <v>40</v>
      </c>
      <c r="E106" s="194" t="s">
        <v>83</v>
      </c>
      <c r="F106" s="195">
        <v>6</v>
      </c>
      <c r="G106" s="195">
        <v>35</v>
      </c>
      <c r="H106" s="195">
        <v>1</v>
      </c>
      <c r="J106" s="40"/>
      <c r="L106" s="257"/>
      <c r="M106" s="257"/>
      <c r="N106" s="257"/>
    </row>
    <row r="107" spans="1:75" s="196" customFormat="1">
      <c r="A107" s="193" t="s">
        <v>84</v>
      </c>
      <c r="B107" s="335" t="s">
        <v>164</v>
      </c>
      <c r="C107" s="194" t="s">
        <v>9</v>
      </c>
      <c r="D107" s="194" t="s">
        <v>40</v>
      </c>
      <c r="E107" s="194" t="s">
        <v>14</v>
      </c>
      <c r="F107" s="195">
        <v>3</v>
      </c>
      <c r="G107" s="195">
        <v>20</v>
      </c>
      <c r="H107" s="195">
        <v>1</v>
      </c>
      <c r="J107" s="484" t="s">
        <v>239</v>
      </c>
      <c r="K107" s="196">
        <v>3</v>
      </c>
      <c r="L107" s="482">
        <v>18</v>
      </c>
      <c r="M107" s="257">
        <v>1</v>
      </c>
      <c r="N107" s="257"/>
      <c r="O107" s="481" t="s">
        <v>209</v>
      </c>
      <c r="P107" s="550" t="s">
        <v>240</v>
      </c>
    </row>
    <row r="108" spans="1:75" s="100" customFormat="1">
      <c r="A108" s="95" t="s">
        <v>85</v>
      </c>
      <c r="B108" s="97">
        <v>42</v>
      </c>
      <c r="C108" s="97" t="s">
        <v>9</v>
      </c>
      <c r="D108" s="97" t="s">
        <v>40</v>
      </c>
      <c r="E108" s="97" t="s">
        <v>83</v>
      </c>
      <c r="F108" s="197">
        <v>6</v>
      </c>
      <c r="G108" s="197">
        <v>19</v>
      </c>
      <c r="H108" s="197">
        <v>1</v>
      </c>
      <c r="J108" s="40"/>
      <c r="L108" s="96"/>
      <c r="M108" s="96"/>
      <c r="N108" s="96"/>
    </row>
    <row r="109" spans="1:75" s="100" customFormat="1">
      <c r="A109" s="95" t="s">
        <v>85</v>
      </c>
      <c r="B109" s="97">
        <v>42</v>
      </c>
      <c r="C109" s="97" t="s">
        <v>9</v>
      </c>
      <c r="D109" s="97" t="s">
        <v>40</v>
      </c>
      <c r="E109" s="97" t="s">
        <v>14</v>
      </c>
      <c r="F109" s="197">
        <v>2</v>
      </c>
      <c r="G109" s="395">
        <v>6</v>
      </c>
      <c r="H109" s="395">
        <v>2</v>
      </c>
      <c r="J109" s="597" t="s">
        <v>252</v>
      </c>
      <c r="K109" s="100">
        <v>2</v>
      </c>
      <c r="L109" s="396">
        <v>17</v>
      </c>
      <c r="M109" s="102">
        <v>1</v>
      </c>
      <c r="N109" s="96"/>
      <c r="O109" s="479" t="s">
        <v>209</v>
      </c>
    </row>
    <row r="110" spans="1:75" s="100" customFormat="1">
      <c r="A110" s="95" t="s">
        <v>85</v>
      </c>
      <c r="B110" s="336" t="s">
        <v>74</v>
      </c>
      <c r="C110" s="97" t="s">
        <v>9</v>
      </c>
      <c r="D110" s="97" t="s">
        <v>40</v>
      </c>
      <c r="E110" s="97" t="s">
        <v>11</v>
      </c>
      <c r="F110" s="197">
        <v>1</v>
      </c>
      <c r="G110" s="197">
        <v>34</v>
      </c>
      <c r="H110" s="197">
        <v>1</v>
      </c>
      <c r="J110" s="40"/>
      <c r="L110" s="96"/>
      <c r="M110" s="96"/>
      <c r="N110" s="96"/>
    </row>
    <row r="111" spans="1:75" s="565" customFormat="1">
      <c r="A111" s="561"/>
      <c r="B111" s="562" t="s">
        <v>245</v>
      </c>
      <c r="C111" s="563"/>
      <c r="D111" s="563"/>
      <c r="E111" s="563"/>
      <c r="F111" s="564"/>
      <c r="G111" s="564"/>
      <c r="H111" s="564"/>
      <c r="J111" s="566" t="s">
        <v>247</v>
      </c>
      <c r="K111" s="565" t="s">
        <v>246</v>
      </c>
      <c r="L111" s="567">
        <v>17</v>
      </c>
      <c r="M111" s="568">
        <v>1</v>
      </c>
      <c r="N111" s="568"/>
      <c r="O111" s="569" t="s">
        <v>156</v>
      </c>
    </row>
    <row r="112" spans="1:75" s="201" customFormat="1">
      <c r="A112" s="198" t="s">
        <v>86</v>
      </c>
      <c r="B112" s="199">
        <v>43</v>
      </c>
      <c r="C112" s="199" t="s">
        <v>9</v>
      </c>
      <c r="D112" s="199" t="s">
        <v>40</v>
      </c>
      <c r="E112" s="199" t="s">
        <v>14</v>
      </c>
      <c r="F112" s="200">
        <v>5</v>
      </c>
      <c r="G112" s="200">
        <v>14</v>
      </c>
      <c r="H112" s="200">
        <v>1</v>
      </c>
      <c r="I112" s="201">
        <f>SUM(H104:H113)</f>
        <v>11</v>
      </c>
      <c r="J112" s="40"/>
      <c r="K112" s="201">
        <v>5</v>
      </c>
      <c r="L112" s="457">
        <v>19</v>
      </c>
      <c r="M112" s="258">
        <v>1</v>
      </c>
      <c r="N112" s="258"/>
      <c r="O112" s="480" t="s">
        <v>209</v>
      </c>
    </row>
    <row r="113" spans="1:70" s="201" customFormat="1">
      <c r="A113" s="202" t="s">
        <v>86</v>
      </c>
      <c r="B113" s="337" t="s">
        <v>165</v>
      </c>
      <c r="C113" s="203" t="s">
        <v>9</v>
      </c>
      <c r="D113" s="203" t="s">
        <v>40</v>
      </c>
      <c r="E113" s="203" t="s">
        <v>11</v>
      </c>
      <c r="F113" s="204">
        <v>1</v>
      </c>
      <c r="G113" s="204">
        <v>30</v>
      </c>
      <c r="H113" s="204">
        <v>1</v>
      </c>
      <c r="I113" s="205"/>
      <c r="J113" s="62"/>
      <c r="M113" s="258"/>
      <c r="N113" s="258"/>
    </row>
    <row r="114" spans="1:70" ht="19.5" customHeight="1">
      <c r="A114" s="758"/>
      <c r="B114" s="759"/>
      <c r="C114" s="760"/>
      <c r="D114" s="760"/>
      <c r="E114" s="760"/>
      <c r="F114" s="760"/>
      <c r="G114" s="760"/>
      <c r="H114" s="761"/>
      <c r="I114" s="762"/>
      <c r="J114" s="62"/>
      <c r="K114" s="206"/>
      <c r="L114" s="763"/>
      <c r="M114" s="763"/>
      <c r="N114" s="763"/>
      <c r="O114" s="206"/>
      <c r="P114" s="206"/>
      <c r="Q114" s="206"/>
      <c r="R114" s="206"/>
      <c r="S114" s="206"/>
      <c r="T114" s="206"/>
    </row>
    <row r="115" spans="1:70" s="154" customFormat="1">
      <c r="A115" s="155" t="s">
        <v>71</v>
      </c>
      <c r="B115" s="156">
        <v>32</v>
      </c>
      <c r="C115" s="157" t="s">
        <v>9</v>
      </c>
      <c r="D115" s="157" t="s">
        <v>14</v>
      </c>
      <c r="E115" s="654" t="s">
        <v>10</v>
      </c>
      <c r="F115" s="261">
        <v>1</v>
      </c>
      <c r="G115" s="261">
        <v>2</v>
      </c>
      <c r="H115" s="655">
        <v>2</v>
      </c>
      <c r="I115" s="158"/>
      <c r="J115" s="499" t="s">
        <v>272</v>
      </c>
      <c r="K115" s="158" t="s">
        <v>83</v>
      </c>
      <c r="L115" s="271">
        <v>6</v>
      </c>
      <c r="M115" s="393">
        <v>12</v>
      </c>
      <c r="N115" s="250">
        <v>1</v>
      </c>
      <c r="O115" s="653" t="s">
        <v>216</v>
      </c>
      <c r="P115" s="158"/>
      <c r="Q115" s="158"/>
      <c r="R115" s="158" t="s">
        <v>268</v>
      </c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</row>
    <row r="116" spans="1:70" s="165" customFormat="1">
      <c r="A116" s="159" t="s">
        <v>71</v>
      </c>
      <c r="B116" s="160" t="s">
        <v>244</v>
      </c>
      <c r="C116" s="161" t="s">
        <v>9</v>
      </c>
      <c r="D116" s="161" t="s">
        <v>14</v>
      </c>
      <c r="E116" s="161" t="s">
        <v>31</v>
      </c>
      <c r="F116" s="533">
        <v>6</v>
      </c>
      <c r="G116" s="533">
        <v>36</v>
      </c>
      <c r="H116" s="533">
        <v>1</v>
      </c>
      <c r="I116" s="163"/>
      <c r="J116" s="499" t="s">
        <v>229</v>
      </c>
      <c r="K116" s="163"/>
      <c r="L116" s="251"/>
      <c r="M116" s="251"/>
      <c r="N116" s="251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</row>
    <row r="117" spans="1:70" s="166" customFormat="1">
      <c r="A117" s="159" t="s">
        <v>71</v>
      </c>
      <c r="B117" s="162" t="s">
        <v>162</v>
      </c>
      <c r="C117" s="161" t="s">
        <v>9</v>
      </c>
      <c r="D117" s="161" t="s">
        <v>14</v>
      </c>
      <c r="E117" s="656" t="s">
        <v>10</v>
      </c>
      <c r="F117" s="162">
        <v>7</v>
      </c>
      <c r="G117" s="162">
        <v>44</v>
      </c>
      <c r="H117" s="657">
        <v>1</v>
      </c>
      <c r="I117" s="163"/>
      <c r="J117" s="499" t="s">
        <v>215</v>
      </c>
      <c r="K117" s="163"/>
      <c r="L117" s="251"/>
      <c r="M117" s="251"/>
      <c r="N117" s="251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</row>
    <row r="118" spans="1:70" s="166" customFormat="1">
      <c r="A118" s="83" t="s">
        <v>72</v>
      </c>
      <c r="B118" s="86">
        <v>33</v>
      </c>
      <c r="C118" s="85" t="s">
        <v>9</v>
      </c>
      <c r="D118" s="85" t="s">
        <v>14</v>
      </c>
      <c r="E118" s="85" t="s">
        <v>31</v>
      </c>
      <c r="F118" s="86">
        <v>1</v>
      </c>
      <c r="G118" s="394">
        <v>8</v>
      </c>
      <c r="H118" s="260">
        <v>2</v>
      </c>
      <c r="I118" s="167"/>
      <c r="J118" s="164"/>
      <c r="K118" s="85" t="s">
        <v>31</v>
      </c>
      <c r="L118" s="86">
        <v>1</v>
      </c>
      <c r="M118" s="86">
        <v>9</v>
      </c>
      <c r="N118" s="86">
        <v>1</v>
      </c>
      <c r="O118" s="475" t="s">
        <v>194</v>
      </c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3"/>
      <c r="AV118" s="163"/>
      <c r="AW118" s="163"/>
      <c r="AX118" s="163"/>
      <c r="AY118" s="163"/>
      <c r="AZ118" s="163"/>
      <c r="BA118" s="163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3"/>
      <c r="BM118" s="163"/>
    </row>
    <row r="119" spans="1:70" s="167" customFormat="1">
      <c r="A119" s="83" t="s">
        <v>72</v>
      </c>
      <c r="B119" s="168" t="s">
        <v>42</v>
      </c>
      <c r="C119" s="85" t="s">
        <v>9</v>
      </c>
      <c r="D119" s="85" t="s">
        <v>14</v>
      </c>
      <c r="E119" s="85" t="s">
        <v>31</v>
      </c>
      <c r="F119" s="86">
        <v>1</v>
      </c>
      <c r="G119" s="86">
        <v>26</v>
      </c>
      <c r="H119" s="86">
        <v>1</v>
      </c>
      <c r="J119" s="164"/>
      <c r="L119" s="252"/>
      <c r="M119" s="252"/>
      <c r="N119" s="252"/>
    </row>
    <row r="120" spans="1:70" s="167" customFormat="1">
      <c r="A120" s="83" t="s">
        <v>72</v>
      </c>
      <c r="B120" s="167" t="s">
        <v>162</v>
      </c>
      <c r="C120" s="85" t="s">
        <v>9</v>
      </c>
      <c r="D120" s="85" t="s">
        <v>14</v>
      </c>
      <c r="E120" s="85" t="s">
        <v>54</v>
      </c>
      <c r="F120" s="86">
        <v>4</v>
      </c>
      <c r="G120" s="528">
        <v>18</v>
      </c>
      <c r="H120" s="86">
        <v>1</v>
      </c>
      <c r="J120" s="164"/>
      <c r="L120" s="252"/>
      <c r="M120" s="651" t="s">
        <v>267</v>
      </c>
      <c r="N120" s="252"/>
      <c r="O120" s="529"/>
    </row>
    <row r="121" spans="1:70" s="167" customFormat="1">
      <c r="A121" s="83" t="s">
        <v>72</v>
      </c>
      <c r="B121" s="86"/>
      <c r="C121" s="85" t="s">
        <v>9</v>
      </c>
      <c r="D121" s="85" t="s">
        <v>14</v>
      </c>
      <c r="E121" s="85" t="s">
        <v>32</v>
      </c>
      <c r="F121" s="86">
        <v>6</v>
      </c>
      <c r="G121" s="86">
        <v>40</v>
      </c>
      <c r="H121" s="86">
        <v>1</v>
      </c>
      <c r="J121" s="164"/>
      <c r="K121" s="167" t="s">
        <v>83</v>
      </c>
      <c r="L121" s="252">
        <v>6</v>
      </c>
      <c r="M121" s="252">
        <v>22</v>
      </c>
      <c r="N121" s="252">
        <v>1</v>
      </c>
      <c r="O121" s="652" t="s">
        <v>271</v>
      </c>
      <c r="Q121" s="475" t="s">
        <v>194</v>
      </c>
    </row>
    <row r="122" spans="1:70" s="167" customFormat="1">
      <c r="A122" s="83" t="s">
        <v>72</v>
      </c>
      <c r="B122" s="86"/>
      <c r="C122" s="85" t="s">
        <v>9</v>
      </c>
      <c r="D122" s="85" t="s">
        <v>14</v>
      </c>
      <c r="E122" s="85" t="s">
        <v>51</v>
      </c>
      <c r="F122" s="86">
        <v>1</v>
      </c>
      <c r="G122" s="86">
        <v>28</v>
      </c>
      <c r="H122" s="86">
        <v>3</v>
      </c>
      <c r="J122" s="164"/>
      <c r="K122" s="167" t="s">
        <v>83</v>
      </c>
      <c r="L122" s="252">
        <v>6</v>
      </c>
      <c r="M122" s="252">
        <v>24</v>
      </c>
      <c r="N122" s="252">
        <v>1</v>
      </c>
      <c r="O122" s="652" t="s">
        <v>270</v>
      </c>
      <c r="Q122" s="475" t="s">
        <v>194</v>
      </c>
    </row>
    <row r="123" spans="1:70" s="167" customFormat="1">
      <c r="A123" s="83" t="s">
        <v>72</v>
      </c>
      <c r="B123" s="86"/>
      <c r="C123" s="85" t="s">
        <v>9</v>
      </c>
      <c r="D123" s="85" t="s">
        <v>14</v>
      </c>
      <c r="E123" s="85" t="s">
        <v>40</v>
      </c>
      <c r="F123" s="260">
        <v>2</v>
      </c>
      <c r="G123" s="260" t="s">
        <v>277</v>
      </c>
      <c r="H123" s="260">
        <v>1</v>
      </c>
      <c r="J123" s="164"/>
      <c r="K123" s="270" t="s">
        <v>40</v>
      </c>
      <c r="L123" s="86">
        <v>2</v>
      </c>
      <c r="M123" s="86">
        <v>11</v>
      </c>
      <c r="N123" s="86">
        <v>1</v>
      </c>
      <c r="O123" s="458" t="s">
        <v>204</v>
      </c>
      <c r="R123" s="475" t="s">
        <v>194</v>
      </c>
    </row>
    <row r="124" spans="1:70" s="167" customFormat="1">
      <c r="A124" s="83" t="s">
        <v>72</v>
      </c>
      <c r="B124" s="86"/>
      <c r="C124" s="85" t="s">
        <v>9</v>
      </c>
      <c r="D124" s="85" t="s">
        <v>14</v>
      </c>
      <c r="E124" s="259" t="s">
        <v>40</v>
      </c>
      <c r="F124" s="260">
        <v>2</v>
      </c>
      <c r="G124" s="260">
        <v>4</v>
      </c>
      <c r="H124" s="260">
        <v>1</v>
      </c>
      <c r="J124" s="164"/>
      <c r="K124" s="671" t="s">
        <v>10</v>
      </c>
      <c r="L124" s="86">
        <v>1</v>
      </c>
      <c r="M124" s="86">
        <v>6</v>
      </c>
      <c r="N124" s="86">
        <v>1</v>
      </c>
      <c r="O124" s="475" t="s">
        <v>194</v>
      </c>
      <c r="P124" s="652" t="s">
        <v>273</v>
      </c>
    </row>
    <row r="125" spans="1:70" s="167" customFormat="1">
      <c r="A125" s="83" t="s">
        <v>72</v>
      </c>
      <c r="B125" s="86"/>
      <c r="C125" s="85" t="s">
        <v>9</v>
      </c>
      <c r="D125" s="85" t="s">
        <v>14</v>
      </c>
      <c r="E125" s="85" t="s">
        <v>40</v>
      </c>
      <c r="F125" s="86">
        <v>2</v>
      </c>
      <c r="G125" s="86">
        <v>20</v>
      </c>
      <c r="H125" s="394">
        <v>2</v>
      </c>
      <c r="J125" s="499" t="s">
        <v>278</v>
      </c>
      <c r="L125" s="252"/>
      <c r="M125" s="86">
        <v>20</v>
      </c>
      <c r="N125" s="252">
        <v>1</v>
      </c>
    </row>
    <row r="126" spans="1:70" s="167" customFormat="1">
      <c r="A126" s="41" t="s">
        <v>73</v>
      </c>
      <c r="B126" s="42">
        <v>34</v>
      </c>
      <c r="C126" s="43" t="s">
        <v>15</v>
      </c>
      <c r="D126" s="43" t="s">
        <v>14</v>
      </c>
      <c r="E126" s="43" t="s">
        <v>51</v>
      </c>
      <c r="F126" s="264">
        <v>5</v>
      </c>
      <c r="G126" s="264">
        <v>25</v>
      </c>
      <c r="H126" s="264">
        <v>2</v>
      </c>
      <c r="I126" s="114"/>
      <c r="J126" s="504" t="s">
        <v>284</v>
      </c>
      <c r="K126" s="169"/>
      <c r="L126" s="253"/>
      <c r="M126" s="253"/>
      <c r="N126" s="253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</row>
    <row r="127" spans="1:70" s="167" customFormat="1">
      <c r="A127" s="41" t="s">
        <v>73</v>
      </c>
      <c r="B127" s="44" t="s">
        <v>74</v>
      </c>
      <c r="C127" s="43" t="s">
        <v>15</v>
      </c>
      <c r="D127" s="43" t="s">
        <v>14</v>
      </c>
      <c r="E127" s="43" t="s">
        <v>51</v>
      </c>
      <c r="F127" s="42">
        <v>5</v>
      </c>
      <c r="G127" s="42">
        <v>39</v>
      </c>
      <c r="H127" s="42">
        <v>1</v>
      </c>
      <c r="I127" s="114"/>
      <c r="J127" s="73"/>
      <c r="K127" s="169"/>
      <c r="L127" s="253"/>
      <c r="M127" s="253"/>
      <c r="N127" s="253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</row>
    <row r="128" spans="1:70" s="167" customFormat="1">
      <c r="A128" s="41" t="s">
        <v>73</v>
      </c>
      <c r="B128" s="42"/>
      <c r="C128" s="43" t="s">
        <v>15</v>
      </c>
      <c r="D128" s="43" t="s">
        <v>14</v>
      </c>
      <c r="E128" s="43" t="s">
        <v>31</v>
      </c>
      <c r="F128" s="42">
        <v>1</v>
      </c>
      <c r="G128" s="42">
        <v>28</v>
      </c>
      <c r="H128" s="42">
        <v>2</v>
      </c>
      <c r="I128" s="114"/>
      <c r="J128" s="73"/>
      <c r="K128" s="169"/>
      <c r="L128" s="253"/>
      <c r="M128" s="253"/>
      <c r="N128" s="253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</row>
    <row r="129" spans="1:70" s="167" customFormat="1">
      <c r="A129" s="41" t="s">
        <v>73</v>
      </c>
      <c r="B129" s="42"/>
      <c r="C129" s="43" t="s">
        <v>15</v>
      </c>
      <c r="D129" s="43" t="s">
        <v>14</v>
      </c>
      <c r="E129" s="43" t="s">
        <v>10</v>
      </c>
      <c r="F129" s="42">
        <v>1</v>
      </c>
      <c r="G129" s="42">
        <v>35</v>
      </c>
      <c r="H129" s="42">
        <v>1</v>
      </c>
      <c r="I129" s="114"/>
      <c r="J129" s="73"/>
      <c r="K129" s="169"/>
      <c r="L129" s="253"/>
      <c r="M129" s="253"/>
      <c r="N129" s="253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</row>
    <row r="130" spans="1:70" s="167" customFormat="1">
      <c r="A130" s="41" t="s">
        <v>73</v>
      </c>
      <c r="B130" s="170"/>
      <c r="C130" s="43" t="s">
        <v>15</v>
      </c>
      <c r="D130" s="43" t="s">
        <v>14</v>
      </c>
      <c r="E130" s="43" t="s">
        <v>40</v>
      </c>
      <c r="F130" s="42">
        <v>2</v>
      </c>
      <c r="G130" s="264">
        <v>4</v>
      </c>
      <c r="H130" s="264">
        <v>2</v>
      </c>
      <c r="I130" s="114"/>
      <c r="J130" s="73"/>
      <c r="K130" s="43" t="s">
        <v>40</v>
      </c>
      <c r="L130" s="42">
        <v>2</v>
      </c>
      <c r="M130" s="462" t="s">
        <v>205</v>
      </c>
      <c r="N130" s="265">
        <v>1</v>
      </c>
      <c r="O130" s="494" t="s">
        <v>212</v>
      </c>
      <c r="P130" s="449" t="s">
        <v>194</v>
      </c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</row>
    <row r="131" spans="1:70" s="169" customFormat="1">
      <c r="A131" s="41" t="s">
        <v>73</v>
      </c>
      <c r="B131" s="171"/>
      <c r="C131" s="43" t="s">
        <v>15</v>
      </c>
      <c r="D131" s="43" t="s">
        <v>14</v>
      </c>
      <c r="E131" s="43" t="s">
        <v>40</v>
      </c>
      <c r="F131" s="42">
        <v>2</v>
      </c>
      <c r="G131" s="531">
        <v>17</v>
      </c>
      <c r="H131" s="42">
        <v>2</v>
      </c>
      <c r="I131" s="114"/>
      <c r="J131" s="73"/>
      <c r="K131" s="114"/>
      <c r="L131" s="113"/>
      <c r="M131" s="680" t="s">
        <v>283</v>
      </c>
      <c r="N131" s="113"/>
      <c r="O131" s="530" t="s">
        <v>282</v>
      </c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</row>
    <row r="132" spans="1:70" s="169" customFormat="1">
      <c r="A132" s="41" t="s">
        <v>73</v>
      </c>
      <c r="B132" s="171"/>
      <c r="C132" s="43" t="s">
        <v>15</v>
      </c>
      <c r="D132" s="43" t="s">
        <v>14</v>
      </c>
      <c r="E132" s="43" t="s">
        <v>40</v>
      </c>
      <c r="F132" s="42">
        <v>2</v>
      </c>
      <c r="G132" s="42">
        <v>31</v>
      </c>
      <c r="H132" s="42">
        <v>1</v>
      </c>
      <c r="I132" s="114"/>
      <c r="J132" s="73"/>
      <c r="K132" s="114"/>
      <c r="L132" s="113"/>
      <c r="M132" s="113"/>
      <c r="N132" s="113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</row>
    <row r="133" spans="1:70" s="169" customFormat="1">
      <c r="A133" s="172" t="s">
        <v>75</v>
      </c>
      <c r="B133" s="173">
        <v>35</v>
      </c>
      <c r="C133" s="174" t="s">
        <v>17</v>
      </c>
      <c r="D133" s="174" t="s">
        <v>14</v>
      </c>
      <c r="E133" s="174" t="s">
        <v>31</v>
      </c>
      <c r="F133" s="173">
        <v>3</v>
      </c>
      <c r="G133" s="262">
        <v>6</v>
      </c>
      <c r="H133" s="262">
        <v>1</v>
      </c>
      <c r="I133" s="175"/>
      <c r="J133" s="73"/>
      <c r="K133" s="175" t="s">
        <v>31</v>
      </c>
      <c r="L133" s="173">
        <v>3</v>
      </c>
      <c r="M133" s="254">
        <v>5</v>
      </c>
      <c r="N133" s="254">
        <v>1</v>
      </c>
      <c r="O133" s="175"/>
      <c r="P133" s="455" t="s">
        <v>194</v>
      </c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</row>
    <row r="134" spans="1:70" s="175" customFormat="1">
      <c r="A134" s="172" t="s">
        <v>75</v>
      </c>
      <c r="B134" s="176" t="s">
        <v>76</v>
      </c>
      <c r="C134" s="174" t="s">
        <v>17</v>
      </c>
      <c r="D134" s="174" t="s">
        <v>14</v>
      </c>
      <c r="E134" s="174" t="s">
        <v>51</v>
      </c>
      <c r="F134" s="173">
        <v>3</v>
      </c>
      <c r="G134" s="398">
        <v>20</v>
      </c>
      <c r="H134" s="398">
        <v>2</v>
      </c>
      <c r="J134" s="504" t="s">
        <v>230</v>
      </c>
      <c r="K134" s="175" t="s">
        <v>51</v>
      </c>
      <c r="L134" s="254">
        <v>3</v>
      </c>
      <c r="M134" s="397">
        <v>16</v>
      </c>
      <c r="N134" s="397">
        <v>1</v>
      </c>
      <c r="O134" s="477" t="s">
        <v>206</v>
      </c>
      <c r="P134" s="455" t="s">
        <v>194</v>
      </c>
    </row>
    <row r="135" spans="1:70" s="175" customFormat="1">
      <c r="A135" s="172" t="s">
        <v>75</v>
      </c>
      <c r="B135" s="173" t="s">
        <v>162</v>
      </c>
      <c r="C135" s="174" t="s">
        <v>17</v>
      </c>
      <c r="D135" s="174" t="s">
        <v>14</v>
      </c>
      <c r="E135" s="174" t="s">
        <v>51</v>
      </c>
      <c r="F135" s="173">
        <v>3</v>
      </c>
      <c r="G135" s="173">
        <v>28</v>
      </c>
      <c r="H135" s="173">
        <v>1</v>
      </c>
      <c r="J135" s="73"/>
      <c r="K135" s="175" t="s">
        <v>51</v>
      </c>
      <c r="L135" s="254">
        <v>5</v>
      </c>
      <c r="M135" s="534">
        <v>29</v>
      </c>
      <c r="N135" s="254">
        <v>1</v>
      </c>
      <c r="O135" s="263" t="s">
        <v>156</v>
      </c>
      <c r="P135" s="535" t="s">
        <v>228</v>
      </c>
      <c r="Q135" s="263" t="s">
        <v>231</v>
      </c>
    </row>
    <row r="136" spans="1:70" s="175" customFormat="1">
      <c r="A136" s="172" t="s">
        <v>75</v>
      </c>
      <c r="B136" s="173"/>
      <c r="C136" s="174" t="s">
        <v>17</v>
      </c>
      <c r="D136" s="174" t="s">
        <v>14</v>
      </c>
      <c r="E136" s="174" t="s">
        <v>10</v>
      </c>
      <c r="F136" s="173">
        <v>7</v>
      </c>
      <c r="G136" s="540">
        <v>30</v>
      </c>
      <c r="H136" s="173">
        <v>2</v>
      </c>
      <c r="J136" s="539" t="s">
        <v>234</v>
      </c>
      <c r="K136" s="658" t="s">
        <v>10</v>
      </c>
      <c r="L136" s="397">
        <v>1</v>
      </c>
      <c r="M136" s="397">
        <v>20</v>
      </c>
      <c r="N136" s="397">
        <v>1</v>
      </c>
      <c r="O136" s="416" t="s">
        <v>156</v>
      </c>
      <c r="Q136" s="400" t="s">
        <v>274</v>
      </c>
    </row>
    <row r="137" spans="1:70" s="175" customFormat="1">
      <c r="A137" s="172" t="s">
        <v>75</v>
      </c>
      <c r="B137" s="173"/>
      <c r="C137" s="174" t="s">
        <v>17</v>
      </c>
      <c r="D137" s="174" t="s">
        <v>14</v>
      </c>
      <c r="E137" s="174" t="s">
        <v>32</v>
      </c>
      <c r="F137" s="173">
        <v>6</v>
      </c>
      <c r="G137" s="173">
        <v>45</v>
      </c>
      <c r="H137" s="173">
        <v>1</v>
      </c>
      <c r="J137" s="73"/>
      <c r="K137" s="670" t="s">
        <v>10</v>
      </c>
      <c r="L137" s="254">
        <v>1</v>
      </c>
      <c r="M137" s="254">
        <v>6</v>
      </c>
      <c r="N137" s="254">
        <v>1</v>
      </c>
      <c r="O137" s="263" t="s">
        <v>156</v>
      </c>
      <c r="P137" s="455" t="s">
        <v>194</v>
      </c>
      <c r="Q137" s="400" t="s">
        <v>273</v>
      </c>
    </row>
    <row r="138" spans="1:70" s="175" customFormat="1">
      <c r="A138" s="172" t="s">
        <v>75</v>
      </c>
      <c r="B138" s="177"/>
      <c r="C138" s="174" t="s">
        <v>17</v>
      </c>
      <c r="D138" s="174" t="s">
        <v>14</v>
      </c>
      <c r="E138" s="174" t="s">
        <v>40</v>
      </c>
      <c r="F138" s="173">
        <v>2</v>
      </c>
      <c r="G138" s="262">
        <v>10</v>
      </c>
      <c r="H138" s="262">
        <v>2</v>
      </c>
      <c r="J138" s="73"/>
      <c r="K138" s="175" t="s">
        <v>40</v>
      </c>
      <c r="L138" s="254">
        <v>2</v>
      </c>
      <c r="M138" s="254">
        <v>12</v>
      </c>
      <c r="N138" s="254">
        <v>1</v>
      </c>
      <c r="P138" s="455" t="s">
        <v>194</v>
      </c>
    </row>
    <row r="139" spans="1:70" s="175" customFormat="1">
      <c r="A139" s="172" t="s">
        <v>75</v>
      </c>
      <c r="B139" s="177"/>
      <c r="C139" s="174" t="s">
        <v>17</v>
      </c>
      <c r="D139" s="174" t="s">
        <v>14</v>
      </c>
      <c r="E139" s="399" t="s">
        <v>40</v>
      </c>
      <c r="F139" s="173">
        <v>2</v>
      </c>
      <c r="G139" s="398">
        <v>17</v>
      </c>
      <c r="H139" s="398">
        <v>2</v>
      </c>
      <c r="J139" s="588" t="s">
        <v>276</v>
      </c>
      <c r="K139" s="175" t="s">
        <v>31</v>
      </c>
      <c r="L139" s="254">
        <v>3</v>
      </c>
      <c r="M139" s="586" t="s">
        <v>249</v>
      </c>
      <c r="N139" s="254">
        <v>1</v>
      </c>
      <c r="O139" s="400" t="s">
        <v>156</v>
      </c>
      <c r="P139" s="535" t="s">
        <v>228</v>
      </c>
      <c r="Q139" s="455" t="s">
        <v>194</v>
      </c>
    </row>
    <row r="140" spans="1:70" s="175" customFormat="1">
      <c r="A140" s="172" t="s">
        <v>75</v>
      </c>
      <c r="B140" s="177"/>
      <c r="C140" s="174" t="s">
        <v>17</v>
      </c>
      <c r="D140" s="174" t="s">
        <v>14</v>
      </c>
      <c r="E140" s="174" t="s">
        <v>40</v>
      </c>
      <c r="F140" s="173">
        <v>2</v>
      </c>
      <c r="G140" s="540">
        <v>34</v>
      </c>
      <c r="H140" s="173">
        <v>1</v>
      </c>
      <c r="J140" s="539" t="s">
        <v>235</v>
      </c>
      <c r="K140" s="175" t="s">
        <v>31</v>
      </c>
      <c r="L140" s="254">
        <v>6</v>
      </c>
      <c r="M140" s="586" t="s">
        <v>250</v>
      </c>
      <c r="N140" s="254">
        <v>1</v>
      </c>
      <c r="O140" s="400" t="s">
        <v>156</v>
      </c>
      <c r="P140" s="535" t="s">
        <v>228</v>
      </c>
      <c r="Q140" s="455" t="s">
        <v>194</v>
      </c>
    </row>
    <row r="141" spans="1:70" s="175" customFormat="1">
      <c r="A141" s="52" t="s">
        <v>77</v>
      </c>
      <c r="B141" s="53">
        <v>36</v>
      </c>
      <c r="C141" s="54" t="s">
        <v>9</v>
      </c>
      <c r="D141" s="54" t="s">
        <v>14</v>
      </c>
      <c r="E141" s="660" t="s">
        <v>10</v>
      </c>
      <c r="F141" s="55">
        <v>1</v>
      </c>
      <c r="G141" s="55">
        <v>6</v>
      </c>
      <c r="H141" s="53">
        <v>1</v>
      </c>
      <c r="I141" s="456" t="s">
        <v>194</v>
      </c>
      <c r="J141" s="73"/>
      <c r="K141" s="401" t="s">
        <v>51</v>
      </c>
      <c r="L141" s="402">
        <v>3</v>
      </c>
      <c r="M141" s="402">
        <v>16</v>
      </c>
      <c r="N141" s="402">
        <v>1</v>
      </c>
      <c r="O141" s="403" t="s">
        <v>156</v>
      </c>
      <c r="P141" s="476" t="s">
        <v>206</v>
      </c>
      <c r="Q141" s="117"/>
      <c r="R141" s="456" t="s">
        <v>194</v>
      </c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</row>
    <row r="142" spans="1:70" s="117" customFormat="1">
      <c r="A142" s="52" t="s">
        <v>77</v>
      </c>
      <c r="B142" s="118" t="s">
        <v>56</v>
      </c>
      <c r="C142" s="54" t="s">
        <v>9</v>
      </c>
      <c r="D142" s="54" t="s">
        <v>14</v>
      </c>
      <c r="E142" s="660" t="s">
        <v>31</v>
      </c>
      <c r="F142" s="55">
        <v>3</v>
      </c>
      <c r="G142" s="55">
        <v>32</v>
      </c>
      <c r="H142" s="53">
        <v>1</v>
      </c>
      <c r="J142" s="73"/>
      <c r="K142" s="117" t="s">
        <v>31</v>
      </c>
      <c r="L142" s="116">
        <v>1</v>
      </c>
      <c r="M142" s="116">
        <v>9</v>
      </c>
      <c r="N142" s="116">
        <v>1</v>
      </c>
      <c r="O142" s="267" t="s">
        <v>198</v>
      </c>
      <c r="R142" s="456" t="s">
        <v>194</v>
      </c>
    </row>
    <row r="143" spans="1:70" s="117" customFormat="1">
      <c r="A143" s="52" t="s">
        <v>77</v>
      </c>
      <c r="B143" s="53" t="s">
        <v>162</v>
      </c>
      <c r="C143" s="54" t="s">
        <v>9</v>
      </c>
      <c r="D143" s="54" t="s">
        <v>14</v>
      </c>
      <c r="E143" s="660" t="s">
        <v>32</v>
      </c>
      <c r="F143" s="661">
        <v>6</v>
      </c>
      <c r="G143" s="661">
        <v>12</v>
      </c>
      <c r="H143" s="266">
        <v>3</v>
      </c>
      <c r="J143" s="417" t="s">
        <v>199</v>
      </c>
      <c r="K143" s="401" t="s">
        <v>40</v>
      </c>
      <c r="L143" s="402">
        <v>2</v>
      </c>
      <c r="M143" s="402">
        <v>12</v>
      </c>
      <c r="N143" s="402">
        <v>1</v>
      </c>
      <c r="O143" s="403" t="s">
        <v>156</v>
      </c>
      <c r="P143" s="456" t="s">
        <v>194</v>
      </c>
    </row>
    <row r="144" spans="1:70" s="117" customFormat="1">
      <c r="A144" s="52"/>
      <c r="B144" s="53"/>
      <c r="C144" s="54"/>
      <c r="D144" s="54"/>
      <c r="E144" s="660"/>
      <c r="F144" s="661"/>
      <c r="G144" s="661"/>
      <c r="H144" s="266"/>
      <c r="J144" s="73"/>
      <c r="K144" s="401" t="s">
        <v>51</v>
      </c>
      <c r="L144" s="402">
        <v>5</v>
      </c>
      <c r="M144" s="402">
        <v>28</v>
      </c>
      <c r="N144" s="402">
        <v>2</v>
      </c>
      <c r="O144" s="403" t="s">
        <v>156</v>
      </c>
      <c r="P144" s="537" t="s">
        <v>228</v>
      </c>
      <c r="Q144" s="117" t="s">
        <v>233</v>
      </c>
    </row>
    <row r="145" spans="1:46" s="117" customFormat="1">
      <c r="A145" s="106" t="s">
        <v>78</v>
      </c>
      <c r="B145" s="109">
        <v>37</v>
      </c>
      <c r="C145" s="108" t="s">
        <v>15</v>
      </c>
      <c r="D145" s="108" t="s">
        <v>14</v>
      </c>
      <c r="E145" s="662" t="s">
        <v>31</v>
      </c>
      <c r="F145" s="663">
        <v>1</v>
      </c>
      <c r="G145" s="664">
        <v>6</v>
      </c>
      <c r="H145" s="268">
        <v>1</v>
      </c>
      <c r="I145" s="111"/>
      <c r="J145" s="73"/>
      <c r="K145" s="111" t="s">
        <v>31</v>
      </c>
      <c r="L145" s="107">
        <v>1</v>
      </c>
      <c r="M145" s="410">
        <v>11</v>
      </c>
      <c r="N145" s="107">
        <v>1</v>
      </c>
      <c r="O145" s="109" t="s">
        <v>31</v>
      </c>
      <c r="P145" s="109">
        <v>1</v>
      </c>
      <c r="Q145" s="405">
        <v>12</v>
      </c>
      <c r="R145" s="109">
        <v>1</v>
      </c>
      <c r="S145" s="448" t="s">
        <v>194</v>
      </c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</row>
    <row r="146" spans="1:46" s="111" customFormat="1">
      <c r="A146" s="106" t="s">
        <v>78</v>
      </c>
      <c r="B146" s="112" t="s">
        <v>79</v>
      </c>
      <c r="C146" s="108" t="s">
        <v>15</v>
      </c>
      <c r="D146" s="108" t="s">
        <v>14</v>
      </c>
      <c r="E146" s="662" t="s">
        <v>51</v>
      </c>
      <c r="F146" s="663">
        <v>3</v>
      </c>
      <c r="G146" s="678">
        <v>25</v>
      </c>
      <c r="H146" s="107">
        <v>2</v>
      </c>
      <c r="J146" s="73" t="s">
        <v>280</v>
      </c>
      <c r="L146" s="107"/>
      <c r="M146" s="107"/>
      <c r="N146" s="107"/>
    </row>
    <row r="147" spans="1:46" s="111" customFormat="1">
      <c r="A147" s="106" t="s">
        <v>78</v>
      </c>
      <c r="B147" s="109" t="s">
        <v>162</v>
      </c>
      <c r="C147" s="108" t="s">
        <v>15</v>
      </c>
      <c r="D147" s="108" t="s">
        <v>14</v>
      </c>
      <c r="E147" s="662" t="s">
        <v>51</v>
      </c>
      <c r="F147" s="663">
        <v>3</v>
      </c>
      <c r="G147" s="663">
        <v>41</v>
      </c>
      <c r="H147" s="109">
        <v>1</v>
      </c>
      <c r="J147" s="73"/>
      <c r="L147" s="107"/>
      <c r="M147" s="107"/>
      <c r="N147" s="107"/>
    </row>
    <row r="148" spans="1:46" s="111" customFormat="1">
      <c r="A148" s="106" t="s">
        <v>78</v>
      </c>
      <c r="B148" s="109"/>
      <c r="C148" s="108" t="s">
        <v>15</v>
      </c>
      <c r="D148" s="108" t="s">
        <v>14</v>
      </c>
      <c r="E148" s="665" t="s">
        <v>10</v>
      </c>
      <c r="F148" s="666">
        <v>1</v>
      </c>
      <c r="G148" s="664">
        <v>8</v>
      </c>
      <c r="H148" s="268">
        <v>1</v>
      </c>
      <c r="J148" s="659" t="s">
        <v>275</v>
      </c>
      <c r="K148" s="414" t="s">
        <v>10</v>
      </c>
      <c r="L148" s="413">
        <v>1</v>
      </c>
      <c r="M148" s="413">
        <v>12</v>
      </c>
      <c r="N148" s="413">
        <v>1</v>
      </c>
      <c r="O148" s="415" t="s">
        <v>196</v>
      </c>
    </row>
    <row r="149" spans="1:46" s="111" customFormat="1">
      <c r="A149" s="106" t="s">
        <v>78</v>
      </c>
      <c r="B149" s="178"/>
      <c r="C149" s="108" t="s">
        <v>15</v>
      </c>
      <c r="D149" s="108" t="s">
        <v>14</v>
      </c>
      <c r="E149" s="662" t="s">
        <v>40</v>
      </c>
      <c r="F149" s="663">
        <v>2</v>
      </c>
      <c r="G149" s="664">
        <v>10</v>
      </c>
      <c r="H149" s="109">
        <v>2</v>
      </c>
      <c r="J149" s="73"/>
      <c r="K149" s="111" t="s">
        <v>40</v>
      </c>
      <c r="L149" s="107">
        <v>2</v>
      </c>
      <c r="M149" s="107">
        <v>7</v>
      </c>
      <c r="N149" s="107">
        <v>2</v>
      </c>
      <c r="P149" s="448" t="s">
        <v>194</v>
      </c>
    </row>
    <row r="150" spans="1:46" s="111" customFormat="1">
      <c r="A150" s="106" t="s">
        <v>78</v>
      </c>
      <c r="B150" s="179"/>
      <c r="C150" s="108" t="s">
        <v>15</v>
      </c>
      <c r="D150" s="108" t="s">
        <v>14</v>
      </c>
      <c r="E150" s="662" t="s">
        <v>40</v>
      </c>
      <c r="F150" s="663">
        <v>2</v>
      </c>
      <c r="G150" s="663">
        <v>31</v>
      </c>
      <c r="H150" s="109">
        <v>2</v>
      </c>
      <c r="J150" s="679"/>
      <c r="K150" s="111" t="s">
        <v>40</v>
      </c>
      <c r="L150" s="107">
        <v>1</v>
      </c>
      <c r="M150" s="405">
        <v>14</v>
      </c>
      <c r="N150" s="413" t="s">
        <v>281</v>
      </c>
      <c r="O150" s="311" t="s">
        <v>156</v>
      </c>
      <c r="P150" s="107">
        <v>1</v>
      </c>
      <c r="Q150" s="405">
        <v>20</v>
      </c>
      <c r="R150" s="405">
        <v>1</v>
      </c>
      <c r="S150" s="433" t="s">
        <v>207</v>
      </c>
      <c r="U150" s="448" t="s">
        <v>194</v>
      </c>
    </row>
    <row r="151" spans="1:46" s="111" customFormat="1">
      <c r="A151" s="106" t="s">
        <v>78</v>
      </c>
      <c r="B151" s="179"/>
      <c r="C151" s="108" t="s">
        <v>15</v>
      </c>
      <c r="D151" s="108" t="s">
        <v>14</v>
      </c>
      <c r="E151" s="662" t="s">
        <v>40</v>
      </c>
      <c r="F151" s="663">
        <v>2</v>
      </c>
      <c r="G151" s="663">
        <v>38</v>
      </c>
      <c r="H151" s="109">
        <v>1</v>
      </c>
      <c r="J151" s="73"/>
      <c r="K151" s="404" t="s">
        <v>40</v>
      </c>
      <c r="L151" s="405">
        <v>2</v>
      </c>
      <c r="M151" s="405">
        <v>19</v>
      </c>
      <c r="N151" s="405">
        <v>1</v>
      </c>
      <c r="O151" s="406" t="s">
        <v>156</v>
      </c>
      <c r="P151" s="448" t="s">
        <v>194</v>
      </c>
    </row>
    <row r="152" spans="1:46" s="111" customFormat="1">
      <c r="A152" s="180" t="s">
        <v>80</v>
      </c>
      <c r="B152" s="181">
        <v>38</v>
      </c>
      <c r="C152" s="182" t="s">
        <v>15</v>
      </c>
      <c r="D152" s="182" t="s">
        <v>14</v>
      </c>
      <c r="E152" s="667" t="s">
        <v>10</v>
      </c>
      <c r="F152" s="668">
        <v>1</v>
      </c>
      <c r="G152" s="669">
        <v>6</v>
      </c>
      <c r="H152" s="181">
        <v>1</v>
      </c>
      <c r="I152" s="183"/>
      <c r="J152" s="73"/>
      <c r="K152" s="183"/>
      <c r="L152" s="255">
        <v>1</v>
      </c>
      <c r="M152" s="418" t="s">
        <v>208</v>
      </c>
      <c r="N152" s="255">
        <v>1</v>
      </c>
      <c r="O152" s="269"/>
      <c r="P152" s="522" t="s">
        <v>194</v>
      </c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  <c r="AO152" s="183"/>
      <c r="AP152" s="183"/>
      <c r="AQ152" s="183"/>
      <c r="AR152" s="183"/>
      <c r="AS152" s="183"/>
      <c r="AT152" s="183"/>
    </row>
    <row r="153" spans="1:46" s="183" customFormat="1">
      <c r="A153" s="180" t="s">
        <v>80</v>
      </c>
      <c r="B153" s="452" t="s">
        <v>157</v>
      </c>
      <c r="C153" s="182" t="s">
        <v>15</v>
      </c>
      <c r="D153" s="182" t="s">
        <v>14</v>
      </c>
      <c r="E153" s="182" t="s">
        <v>31</v>
      </c>
      <c r="F153" s="181">
        <v>3</v>
      </c>
      <c r="G153" s="181">
        <v>32</v>
      </c>
      <c r="H153" s="181">
        <v>1</v>
      </c>
      <c r="J153" s="73"/>
      <c r="K153" s="183" t="s">
        <v>40</v>
      </c>
      <c r="L153" s="255">
        <v>2</v>
      </c>
      <c r="M153" s="454" t="s">
        <v>203</v>
      </c>
      <c r="N153" s="255">
        <v>1</v>
      </c>
      <c r="O153" s="269" t="s">
        <v>156</v>
      </c>
      <c r="P153" s="522" t="s">
        <v>194</v>
      </c>
    </row>
    <row r="154" spans="1:46" s="183" customFormat="1">
      <c r="A154" s="180" t="s">
        <v>80</v>
      </c>
      <c r="B154" s="453" t="s">
        <v>202</v>
      </c>
      <c r="C154" s="182" t="s">
        <v>15</v>
      </c>
      <c r="D154" s="182" t="s">
        <v>14</v>
      </c>
      <c r="E154" s="182" t="s">
        <v>51</v>
      </c>
      <c r="F154" s="536">
        <v>5</v>
      </c>
      <c r="G154" s="536">
        <v>24</v>
      </c>
      <c r="H154" s="536">
        <v>1</v>
      </c>
      <c r="J154" s="504" t="s">
        <v>232</v>
      </c>
      <c r="K154" s="183" t="s">
        <v>40</v>
      </c>
      <c r="L154" s="255">
        <v>2</v>
      </c>
      <c r="M154" s="587">
        <v>20</v>
      </c>
      <c r="N154" s="255">
        <v>1</v>
      </c>
      <c r="O154" s="269" t="s">
        <v>156</v>
      </c>
      <c r="P154" s="522" t="s">
        <v>194</v>
      </c>
    </row>
    <row r="155" spans="1:46" s="183" customFormat="1">
      <c r="A155" s="41" t="s">
        <v>81</v>
      </c>
      <c r="B155" s="42">
        <v>39</v>
      </c>
      <c r="C155" s="43" t="s">
        <v>15</v>
      </c>
      <c r="D155" s="43" t="s">
        <v>14</v>
      </c>
      <c r="E155" s="43" t="s">
        <v>51</v>
      </c>
      <c r="F155" s="42">
        <v>5</v>
      </c>
      <c r="G155" s="264">
        <v>16</v>
      </c>
      <c r="H155" s="42">
        <v>1</v>
      </c>
      <c r="I155" s="114"/>
      <c r="J155" s="73"/>
      <c r="K155" s="114"/>
      <c r="L155" s="113"/>
      <c r="M155" s="532">
        <v>21</v>
      </c>
      <c r="N155" s="113"/>
      <c r="O155" s="114"/>
      <c r="P155" s="530" t="s">
        <v>228</v>
      </c>
      <c r="Q155" s="594" t="s">
        <v>194</v>
      </c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</row>
    <row r="156" spans="1:46" s="114" customFormat="1">
      <c r="A156" s="41" t="s">
        <v>81</v>
      </c>
      <c r="B156" s="592" t="s">
        <v>158</v>
      </c>
      <c r="C156" s="43" t="s">
        <v>15</v>
      </c>
      <c r="D156" s="43" t="s">
        <v>14</v>
      </c>
      <c r="E156" s="544" t="s">
        <v>31</v>
      </c>
      <c r="F156" s="545">
        <v>3</v>
      </c>
      <c r="G156" s="264">
        <v>20</v>
      </c>
      <c r="H156" s="545">
        <v>1</v>
      </c>
      <c r="I156" s="114">
        <f>SUM(H104:H157)</f>
        <v>71</v>
      </c>
      <c r="J156" s="73" t="s">
        <v>196</v>
      </c>
      <c r="L156" s="113"/>
      <c r="M156" s="532"/>
      <c r="N156" s="113"/>
      <c r="P156" s="530" t="s">
        <v>228</v>
      </c>
    </row>
    <row r="157" spans="1:46" s="114" customFormat="1">
      <c r="A157" s="184" t="s">
        <v>81</v>
      </c>
      <c r="B157" s="593" t="s">
        <v>251</v>
      </c>
      <c r="C157" s="186" t="s">
        <v>15</v>
      </c>
      <c r="D157" s="186" t="s">
        <v>14</v>
      </c>
      <c r="E157" s="186" t="s">
        <v>32</v>
      </c>
      <c r="F157" s="185">
        <v>6</v>
      </c>
      <c r="G157" s="185">
        <v>24</v>
      </c>
      <c r="H157" s="185">
        <v>1</v>
      </c>
      <c r="I157" s="187"/>
      <c r="J157" s="538" t="s">
        <v>269</v>
      </c>
      <c r="L157" s="113"/>
      <c r="M157" s="113"/>
      <c r="N157" s="113"/>
    </row>
  </sheetData>
  <printOptions gridLines="1"/>
  <pageMargins left="0.59027777777777801" right="0.59027777777777801" top="0.74791666666666701" bottom="0.74791666666666701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40" sqref="U40"/>
    </sheetView>
  </sheetViews>
  <sheetFormatPr defaultRowHeight="15"/>
  <cols>
    <col min="1" max="1" width="2.7109375" customWidth="1"/>
    <col min="2" max="2" width="3.42578125" style="18" customWidth="1"/>
    <col min="3" max="13" width="3" style="3" customWidth="1"/>
    <col min="14" max="50" width="3" customWidth="1"/>
    <col min="51" max="51" width="7.7109375" style="326" customWidth="1"/>
    <col min="52" max="52" width="7.140625" style="321" customWidth="1"/>
    <col min="53" max="1025" width="8.7109375" customWidth="1"/>
  </cols>
  <sheetData>
    <row r="1" spans="1:52" ht="14.25" customHeight="1">
      <c r="A1" s="40"/>
      <c r="B1" s="363"/>
      <c r="C1" s="372">
        <v>17</v>
      </c>
      <c r="D1" s="805">
        <v>2018</v>
      </c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6"/>
      <c r="P1" s="807">
        <v>2019</v>
      </c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9"/>
      <c r="AB1" s="807">
        <v>2020</v>
      </c>
      <c r="AC1" s="808"/>
      <c r="AD1" s="808"/>
      <c r="AE1" s="808"/>
      <c r="AF1" s="808"/>
      <c r="AG1" s="808"/>
      <c r="AH1" s="808"/>
      <c r="AI1" s="808"/>
      <c r="AJ1" s="808"/>
      <c r="AK1" s="808"/>
      <c r="AL1" s="808"/>
      <c r="AM1" s="809"/>
      <c r="AN1" s="807">
        <v>2021</v>
      </c>
      <c r="AO1" s="808"/>
      <c r="AP1" s="808"/>
      <c r="AQ1" s="808"/>
      <c r="AR1" s="808"/>
      <c r="AS1" s="808"/>
      <c r="AT1" s="808"/>
      <c r="AU1" s="808"/>
      <c r="AV1" s="808"/>
      <c r="AW1" s="808"/>
      <c r="AX1" s="809"/>
    </row>
    <row r="2" spans="1:52" s="343" customFormat="1" ht="11.25">
      <c r="A2" s="339"/>
      <c r="B2" s="364"/>
      <c r="C2" s="370" t="s">
        <v>176</v>
      </c>
      <c r="D2" s="340" t="s">
        <v>177</v>
      </c>
      <c r="E2" s="340" t="s">
        <v>178</v>
      </c>
      <c r="F2" s="340" t="s">
        <v>167</v>
      </c>
      <c r="G2" s="340" t="s">
        <v>168</v>
      </c>
      <c r="H2" s="340" t="s">
        <v>169</v>
      </c>
      <c r="I2" s="340" t="s">
        <v>170</v>
      </c>
      <c r="J2" s="340" t="s">
        <v>171</v>
      </c>
      <c r="K2" s="340" t="s">
        <v>172</v>
      </c>
      <c r="L2" s="340" t="s">
        <v>173</v>
      </c>
      <c r="M2" s="340" t="s">
        <v>174</v>
      </c>
      <c r="N2" s="341" t="s">
        <v>175</v>
      </c>
      <c r="O2" s="345" t="s">
        <v>176</v>
      </c>
      <c r="P2" s="354" t="s">
        <v>177</v>
      </c>
      <c r="Q2" s="340" t="s">
        <v>178</v>
      </c>
      <c r="R2" s="340" t="s">
        <v>167</v>
      </c>
      <c r="S2" s="340" t="s">
        <v>168</v>
      </c>
      <c r="T2" s="340" t="s">
        <v>169</v>
      </c>
      <c r="U2" s="340" t="s">
        <v>170</v>
      </c>
      <c r="V2" s="340" t="s">
        <v>171</v>
      </c>
      <c r="W2" s="340" t="s">
        <v>172</v>
      </c>
      <c r="X2" s="340" t="s">
        <v>173</v>
      </c>
      <c r="Y2" s="340" t="s">
        <v>174</v>
      </c>
      <c r="Z2" s="341" t="s">
        <v>175</v>
      </c>
      <c r="AA2" s="345" t="s">
        <v>176</v>
      </c>
      <c r="AB2" s="354" t="s">
        <v>177</v>
      </c>
      <c r="AC2" s="340" t="s">
        <v>178</v>
      </c>
      <c r="AD2" s="340" t="s">
        <v>167</v>
      </c>
      <c r="AE2" s="340" t="s">
        <v>168</v>
      </c>
      <c r="AF2" s="340" t="s">
        <v>169</v>
      </c>
      <c r="AG2" s="340" t="s">
        <v>170</v>
      </c>
      <c r="AH2" s="340" t="s">
        <v>171</v>
      </c>
      <c r="AI2" s="340" t="s">
        <v>172</v>
      </c>
      <c r="AJ2" s="340" t="s">
        <v>173</v>
      </c>
      <c r="AK2" s="340" t="s">
        <v>174</v>
      </c>
      <c r="AL2" s="341" t="s">
        <v>175</v>
      </c>
      <c r="AM2" s="345" t="s">
        <v>176</v>
      </c>
      <c r="AN2" s="354" t="s">
        <v>177</v>
      </c>
      <c r="AO2" s="340" t="s">
        <v>178</v>
      </c>
      <c r="AP2" s="340" t="s">
        <v>167</v>
      </c>
      <c r="AQ2" s="340" t="s">
        <v>168</v>
      </c>
      <c r="AR2" s="340" t="s">
        <v>169</v>
      </c>
      <c r="AS2" s="340" t="s">
        <v>170</v>
      </c>
      <c r="AT2" s="340" t="s">
        <v>171</v>
      </c>
      <c r="AU2" s="340" t="s">
        <v>172</v>
      </c>
      <c r="AV2" s="340" t="s">
        <v>173</v>
      </c>
      <c r="AW2" s="340" t="s">
        <v>174</v>
      </c>
      <c r="AX2" s="345" t="s">
        <v>175</v>
      </c>
      <c r="AY2" s="339"/>
      <c r="AZ2" s="342"/>
    </row>
    <row r="3" spans="1:52" s="206" customFormat="1">
      <c r="B3" s="365" t="s">
        <v>0</v>
      </c>
      <c r="C3" s="371">
        <v>1</v>
      </c>
      <c r="D3" s="207">
        <v>2</v>
      </c>
      <c r="E3" s="207">
        <v>3</v>
      </c>
      <c r="F3" s="207">
        <v>4</v>
      </c>
      <c r="G3" s="207">
        <v>5</v>
      </c>
      <c r="H3" s="207">
        <v>6</v>
      </c>
      <c r="I3" s="207">
        <v>7</v>
      </c>
      <c r="J3" s="207">
        <v>8</v>
      </c>
      <c r="K3" s="207">
        <v>9</v>
      </c>
      <c r="L3" s="207">
        <v>10</v>
      </c>
      <c r="M3" s="207">
        <v>11</v>
      </c>
      <c r="N3" s="208">
        <v>12</v>
      </c>
      <c r="O3" s="346">
        <v>13</v>
      </c>
      <c r="P3" s="355">
        <v>14</v>
      </c>
      <c r="Q3" s="208">
        <v>15</v>
      </c>
      <c r="R3" s="208">
        <v>16</v>
      </c>
      <c r="S3" s="208">
        <v>17</v>
      </c>
      <c r="T3" s="208">
        <v>18</v>
      </c>
      <c r="U3" s="208">
        <v>19</v>
      </c>
      <c r="V3" s="208">
        <v>20</v>
      </c>
      <c r="W3" s="208">
        <v>21</v>
      </c>
      <c r="X3" s="208">
        <v>22</v>
      </c>
      <c r="Y3" s="208">
        <v>23</v>
      </c>
      <c r="Z3" s="208">
        <v>24</v>
      </c>
      <c r="AA3" s="346">
        <v>25</v>
      </c>
      <c r="AB3" s="355">
        <v>26</v>
      </c>
      <c r="AC3" s="208">
        <v>27</v>
      </c>
      <c r="AD3" s="208">
        <v>28</v>
      </c>
      <c r="AE3" s="208">
        <v>29</v>
      </c>
      <c r="AF3" s="208">
        <v>30</v>
      </c>
      <c r="AG3" s="208">
        <v>31</v>
      </c>
      <c r="AH3" s="208">
        <v>32</v>
      </c>
      <c r="AI3" s="208">
        <v>33</v>
      </c>
      <c r="AJ3" s="208">
        <v>34</v>
      </c>
      <c r="AK3" s="208">
        <v>35</v>
      </c>
      <c r="AL3" s="208">
        <v>36</v>
      </c>
      <c r="AM3" s="346">
        <v>37</v>
      </c>
      <c r="AN3" s="355">
        <v>38</v>
      </c>
      <c r="AO3" s="208">
        <v>39</v>
      </c>
      <c r="AP3" s="208">
        <v>40</v>
      </c>
      <c r="AQ3" s="208">
        <v>41</v>
      </c>
      <c r="AR3" s="208">
        <v>42</v>
      </c>
      <c r="AS3" s="208">
        <v>43</v>
      </c>
      <c r="AT3" s="208">
        <v>44</v>
      </c>
      <c r="AU3" s="208">
        <v>45</v>
      </c>
      <c r="AV3" s="208">
        <v>46</v>
      </c>
      <c r="AW3" s="208">
        <v>47</v>
      </c>
      <c r="AX3" s="346">
        <v>48</v>
      </c>
      <c r="AY3" s="331" t="s">
        <v>161</v>
      </c>
      <c r="AZ3" s="322" t="s">
        <v>87</v>
      </c>
    </row>
    <row r="4" spans="1:52" ht="16.5" customHeight="1">
      <c r="A4" s="810" t="s">
        <v>88</v>
      </c>
      <c r="B4" s="366">
        <v>1</v>
      </c>
      <c r="C4" s="209"/>
      <c r="D4" s="210"/>
      <c r="E4" s="213"/>
      <c r="F4" s="210"/>
      <c r="G4" s="210"/>
      <c r="H4" s="210"/>
      <c r="I4" s="210"/>
      <c r="J4" s="210"/>
      <c r="K4" s="210"/>
      <c r="M4" s="210"/>
      <c r="N4" s="211"/>
      <c r="O4" s="347"/>
      <c r="P4" s="356"/>
      <c r="Q4" s="211"/>
      <c r="R4" s="211"/>
      <c r="S4" s="211"/>
      <c r="T4" s="211"/>
      <c r="U4" s="211"/>
      <c r="V4" s="211"/>
      <c r="X4" s="211"/>
      <c r="Z4" s="211"/>
      <c r="AA4" s="347"/>
      <c r="AB4" s="356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347"/>
      <c r="AN4" s="356"/>
      <c r="AO4" s="211"/>
      <c r="AP4" s="211"/>
      <c r="AQ4" s="211"/>
      <c r="AR4" s="211"/>
      <c r="AS4" s="211"/>
      <c r="AT4" s="211"/>
      <c r="AU4" s="211"/>
      <c r="AV4" s="211"/>
      <c r="AW4" s="211"/>
      <c r="AX4" s="420" t="s">
        <v>91</v>
      </c>
      <c r="AY4" s="327">
        <v>1</v>
      </c>
      <c r="AZ4" s="321">
        <v>3</v>
      </c>
    </row>
    <row r="5" spans="1:52" ht="15.75" customHeight="1">
      <c r="A5" s="810"/>
      <c r="B5" s="366">
        <v>2</v>
      </c>
      <c r="C5" s="212"/>
      <c r="D5" s="213"/>
      <c r="E5" s="213"/>
      <c r="F5" s="474" t="s">
        <v>92</v>
      </c>
      <c r="G5" s="213"/>
      <c r="H5" s="213"/>
      <c r="I5" s="213"/>
      <c r="J5" s="213"/>
      <c r="K5" s="213"/>
      <c r="L5" s="213"/>
      <c r="M5" s="213"/>
      <c r="N5" s="214"/>
      <c r="O5" s="348"/>
      <c r="P5" s="357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348"/>
      <c r="AB5" s="357"/>
      <c r="AC5" s="214"/>
      <c r="AD5" s="214"/>
      <c r="AE5" s="419" t="s">
        <v>93</v>
      </c>
      <c r="AF5" s="214"/>
      <c r="AG5" s="214"/>
      <c r="AH5" s="214"/>
      <c r="AI5" s="214"/>
      <c r="AJ5" s="214"/>
      <c r="AK5" s="214"/>
      <c r="AL5" s="214"/>
      <c r="AM5" s="348"/>
      <c r="AN5" s="357"/>
      <c r="AO5" s="214"/>
      <c r="AP5" s="214"/>
      <c r="AQ5" s="214"/>
      <c r="AR5" s="419" t="s">
        <v>91</v>
      </c>
      <c r="AS5" s="214"/>
      <c r="AT5" s="214"/>
      <c r="AU5" s="214"/>
      <c r="AV5" s="214"/>
      <c r="AW5" s="214"/>
      <c r="AX5" s="348"/>
      <c r="AY5" s="327">
        <v>3</v>
      </c>
      <c r="AZ5" s="321">
        <v>3</v>
      </c>
    </row>
    <row r="6" spans="1:52">
      <c r="A6" s="810"/>
      <c r="B6" s="366">
        <v>3</v>
      </c>
      <c r="C6" s="212"/>
      <c r="D6" s="213"/>
      <c r="E6" s="213"/>
      <c r="F6" s="213"/>
      <c r="G6" s="213"/>
      <c r="H6" s="213"/>
      <c r="I6" s="213"/>
      <c r="K6" s="422" t="s">
        <v>94</v>
      </c>
      <c r="L6" s="213"/>
      <c r="M6" s="213"/>
      <c r="N6" s="214"/>
      <c r="O6" s="348"/>
      <c r="P6" s="357"/>
      <c r="Q6" s="214"/>
      <c r="R6" s="214"/>
      <c r="S6" s="214"/>
      <c r="T6" s="214"/>
      <c r="U6" s="214"/>
      <c r="V6" s="214"/>
      <c r="W6" s="214"/>
      <c r="Z6" s="214"/>
      <c r="AA6" s="348"/>
      <c r="AB6" s="357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348"/>
      <c r="AN6" s="357"/>
      <c r="AO6" s="214"/>
      <c r="AP6" s="214"/>
      <c r="AQ6" s="214"/>
      <c r="AR6" s="419" t="s">
        <v>91</v>
      </c>
      <c r="AS6" s="214"/>
      <c r="AT6" s="214"/>
      <c r="AU6" s="214"/>
      <c r="AV6" s="214"/>
      <c r="AW6" s="214"/>
      <c r="AX6" s="348"/>
      <c r="AY6" s="327">
        <v>5</v>
      </c>
      <c r="AZ6" s="321">
        <v>2</v>
      </c>
    </row>
    <row r="7" spans="1:52">
      <c r="A7" s="810"/>
      <c r="B7" s="366">
        <v>4</v>
      </c>
      <c r="C7" s="212"/>
      <c r="D7" s="213"/>
      <c r="E7" s="213"/>
      <c r="F7" s="379" t="s">
        <v>95</v>
      </c>
      <c r="G7" s="213"/>
      <c r="H7" s="213"/>
      <c r="I7" s="213"/>
      <c r="J7" s="213"/>
      <c r="K7" s="213"/>
      <c r="L7" s="213"/>
      <c r="M7" s="213"/>
      <c r="N7" s="214"/>
      <c r="O7" s="348"/>
      <c r="P7" s="357"/>
      <c r="Q7" s="214"/>
      <c r="R7" s="214"/>
      <c r="S7" s="214"/>
      <c r="T7" s="214"/>
      <c r="U7" s="214"/>
      <c r="V7" s="214"/>
      <c r="W7" s="214"/>
      <c r="X7" s="600" t="s">
        <v>90</v>
      </c>
      <c r="Y7" s="214"/>
      <c r="Z7" s="214"/>
      <c r="AA7" s="348"/>
      <c r="AB7" s="357"/>
      <c r="AC7" s="214"/>
      <c r="AD7" s="214"/>
      <c r="AE7" s="214"/>
      <c r="AF7" s="419" t="s">
        <v>91</v>
      </c>
      <c r="AG7" s="214"/>
      <c r="AH7" s="214"/>
      <c r="AI7" s="214"/>
      <c r="AJ7" s="214"/>
      <c r="AK7" s="214"/>
      <c r="AL7" s="214"/>
      <c r="AM7" s="348"/>
      <c r="AN7" s="357"/>
      <c r="AO7" s="419" t="s">
        <v>96</v>
      </c>
      <c r="AP7" s="214"/>
      <c r="AQ7" s="214"/>
      <c r="AR7" s="214"/>
      <c r="AS7" s="214"/>
      <c r="AT7" s="214"/>
      <c r="AU7" s="214"/>
      <c r="AV7" s="214"/>
      <c r="AW7" s="214"/>
      <c r="AX7" s="348"/>
      <c r="AY7" s="327">
        <v>4</v>
      </c>
      <c r="AZ7" s="321">
        <v>3</v>
      </c>
    </row>
    <row r="8" spans="1:52">
      <c r="A8" s="810"/>
      <c r="B8" s="366">
        <v>5</v>
      </c>
      <c r="C8" s="212"/>
      <c r="D8" s="213"/>
      <c r="E8" s="213"/>
      <c r="F8" s="379" t="s">
        <v>95</v>
      </c>
      <c r="G8" s="213"/>
      <c r="H8" s="213"/>
      <c r="I8" s="213"/>
      <c r="J8" s="213"/>
      <c r="K8" s="213"/>
      <c r="L8" s="213"/>
      <c r="M8" s="213"/>
      <c r="N8" s="214"/>
      <c r="O8" s="348"/>
      <c r="P8" s="357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348"/>
      <c r="AB8" s="357"/>
      <c r="AC8" s="214"/>
      <c r="AD8" s="214"/>
      <c r="AE8" s="214"/>
      <c r="AF8" s="419" t="s">
        <v>91</v>
      </c>
      <c r="AG8" s="214"/>
      <c r="AH8" s="214"/>
      <c r="AI8" s="214"/>
      <c r="AJ8" s="214"/>
      <c r="AK8" s="214"/>
      <c r="AL8" s="214"/>
      <c r="AM8" s="348"/>
      <c r="AN8" s="357"/>
      <c r="AO8" s="214"/>
      <c r="AP8" s="214"/>
      <c r="AQ8" s="214"/>
      <c r="AR8" s="214"/>
      <c r="AS8" s="214"/>
      <c r="AT8" s="214"/>
      <c r="AU8" s="214"/>
      <c r="AV8" s="214"/>
      <c r="AW8" s="214"/>
      <c r="AX8" s="348"/>
      <c r="AY8" s="327">
        <v>6</v>
      </c>
      <c r="AZ8" s="321">
        <v>2</v>
      </c>
    </row>
    <row r="9" spans="1:52">
      <c r="A9" s="810"/>
      <c r="B9" s="366">
        <v>6</v>
      </c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4"/>
      <c r="O9" s="348"/>
      <c r="P9" s="357"/>
      <c r="Q9" s="214"/>
      <c r="R9" s="214"/>
      <c r="S9" s="214"/>
      <c r="U9" s="214"/>
      <c r="V9" s="214"/>
      <c r="W9" s="214"/>
      <c r="X9" s="214"/>
      <c r="Y9" s="474" t="s">
        <v>93</v>
      </c>
      <c r="AA9" s="348"/>
      <c r="AB9" s="357"/>
      <c r="AC9" s="214"/>
      <c r="AD9" s="214"/>
      <c r="AE9" s="214"/>
      <c r="AF9" s="214"/>
      <c r="AG9" s="214"/>
      <c r="AH9" s="419" t="s">
        <v>95</v>
      </c>
      <c r="AI9" s="214"/>
      <c r="AJ9" s="214"/>
      <c r="AK9" s="214"/>
      <c r="AL9" s="214"/>
      <c r="AM9" s="348"/>
      <c r="AN9" s="357"/>
      <c r="AO9" s="214"/>
      <c r="AP9" s="214"/>
      <c r="AQ9" s="419" t="s">
        <v>91</v>
      </c>
      <c r="AR9" s="214"/>
      <c r="AS9" s="214"/>
      <c r="AT9" s="214"/>
      <c r="AU9" s="214"/>
      <c r="AV9" s="214"/>
      <c r="AW9" s="214"/>
      <c r="AX9" s="348"/>
      <c r="AY9" s="327"/>
      <c r="AZ9" s="321">
        <v>3</v>
      </c>
    </row>
    <row r="10" spans="1:52" s="206" customFormat="1">
      <c r="A10" s="811"/>
      <c r="B10" s="365">
        <v>7</v>
      </c>
      <c r="C10" s="290" t="s">
        <v>95</v>
      </c>
      <c r="D10" s="215"/>
      <c r="E10" s="215"/>
      <c r="F10" s="215"/>
      <c r="G10" s="215"/>
      <c r="H10" s="215"/>
      <c r="I10" s="215"/>
      <c r="J10" s="216"/>
      <c r="K10" s="215"/>
      <c r="L10" s="615" t="s">
        <v>89</v>
      </c>
      <c r="M10" s="215"/>
      <c r="N10" s="216"/>
      <c r="O10" s="465" t="s">
        <v>89</v>
      </c>
      <c r="P10" s="358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351"/>
      <c r="AB10" s="358"/>
      <c r="AC10" s="635" t="s">
        <v>89</v>
      </c>
      <c r="AD10" s="216"/>
      <c r="AE10" s="216"/>
      <c r="AF10" s="216"/>
      <c r="AG10" s="216"/>
      <c r="AH10" s="216"/>
      <c r="AI10" s="216"/>
      <c r="AJ10" s="216"/>
      <c r="AK10" s="216"/>
      <c r="AL10" s="216"/>
      <c r="AM10" s="351"/>
      <c r="AN10" s="358"/>
      <c r="AO10" s="216"/>
      <c r="AP10" s="216"/>
      <c r="AQ10" s="216"/>
      <c r="AR10" s="216"/>
      <c r="AS10" s="216"/>
      <c r="AT10" s="216"/>
      <c r="AU10" s="216"/>
      <c r="AV10" s="216"/>
      <c r="AW10" s="216"/>
      <c r="AX10" s="351"/>
      <c r="AY10" s="328">
        <v>2</v>
      </c>
      <c r="AZ10" s="322">
        <v>3</v>
      </c>
    </row>
    <row r="11" spans="1:52">
      <c r="A11" s="811" t="s">
        <v>31</v>
      </c>
      <c r="B11" s="366">
        <v>8</v>
      </c>
      <c r="C11" s="209"/>
      <c r="D11" s="210"/>
      <c r="E11" s="210"/>
      <c r="F11" s="210"/>
      <c r="G11" s="210"/>
      <c r="H11" s="210"/>
      <c r="I11" s="210"/>
      <c r="J11" s="211"/>
      <c r="K11" s="214"/>
      <c r="L11" s="210"/>
      <c r="M11" s="210"/>
      <c r="N11" s="211"/>
      <c r="O11" s="347"/>
      <c r="P11" s="357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347"/>
      <c r="AC11" s="211"/>
      <c r="AD11" s="303" t="s">
        <v>95</v>
      </c>
      <c r="AE11" s="211"/>
      <c r="AF11" s="211"/>
      <c r="AG11" s="211"/>
      <c r="AH11" s="211"/>
      <c r="AI11" s="211"/>
      <c r="AJ11" s="211"/>
      <c r="AK11" s="211"/>
      <c r="AL11" s="211"/>
      <c r="AM11" s="347"/>
      <c r="AN11" s="356"/>
      <c r="AO11" s="211"/>
      <c r="AP11" s="211"/>
      <c r="AQ11" s="211"/>
      <c r="AR11" s="211"/>
      <c r="AS11" s="211"/>
      <c r="AT11" s="211"/>
      <c r="AU11" s="211"/>
      <c r="AV11" s="211"/>
      <c r="AW11" s="211"/>
      <c r="AX11" s="347"/>
      <c r="AY11" s="327"/>
      <c r="AZ11" s="323">
        <v>2</v>
      </c>
    </row>
    <row r="12" spans="1:52">
      <c r="A12" s="812"/>
      <c r="B12" s="366">
        <v>9</v>
      </c>
      <c r="C12" s="212"/>
      <c r="D12" s="213"/>
      <c r="E12" s="213"/>
      <c r="F12" s="213"/>
      <c r="G12" s="338" t="s">
        <v>95</v>
      </c>
      <c r="H12" s="214"/>
      <c r="I12" s="213"/>
      <c r="J12" s="213"/>
      <c r="K12" s="213"/>
      <c r="L12" s="213"/>
      <c r="M12" s="213"/>
      <c r="N12" s="214"/>
      <c r="O12" s="348"/>
      <c r="P12" s="357"/>
      <c r="Q12" s="214"/>
      <c r="R12" s="214"/>
      <c r="S12" s="214"/>
      <c r="T12" s="214"/>
      <c r="U12" s="214"/>
      <c r="V12" s="214"/>
      <c r="W12" s="214"/>
      <c r="X12" s="214"/>
      <c r="Y12" s="214"/>
      <c r="AA12" s="636" t="s">
        <v>94</v>
      </c>
      <c r="AB12" s="357"/>
      <c r="AC12" s="214"/>
      <c r="AD12" s="214"/>
      <c r="AE12" s="214"/>
      <c r="AF12" s="214"/>
      <c r="AG12" s="214"/>
      <c r="AH12" s="214"/>
      <c r="AI12" s="214"/>
      <c r="AJ12" s="214"/>
      <c r="AK12" s="214"/>
      <c r="AL12" s="218" t="s">
        <v>89</v>
      </c>
      <c r="AM12" s="348"/>
      <c r="AN12" s="357"/>
      <c r="AO12" s="214"/>
      <c r="AP12" s="214"/>
      <c r="AQ12" s="214"/>
      <c r="AR12" s="214"/>
      <c r="AS12" s="214"/>
      <c r="AT12" s="214"/>
      <c r="AU12" s="214"/>
      <c r="AV12" s="218" t="s">
        <v>98</v>
      </c>
      <c r="AW12" s="214"/>
      <c r="AX12" s="348"/>
      <c r="AY12" s="327"/>
      <c r="AZ12" s="323">
        <v>4</v>
      </c>
    </row>
    <row r="13" spans="1:52">
      <c r="A13" s="812"/>
      <c r="B13" s="366">
        <v>10</v>
      </c>
      <c r="C13" s="212"/>
      <c r="D13" s="213"/>
      <c r="E13" s="213"/>
      <c r="F13" s="213"/>
      <c r="G13" s="213"/>
      <c r="H13" s="213"/>
      <c r="I13" s="213"/>
      <c r="J13" s="213"/>
      <c r="K13" s="213"/>
      <c r="L13" s="338" t="s">
        <v>95</v>
      </c>
      <c r="N13" s="214"/>
      <c r="O13" s="348"/>
      <c r="P13" s="357"/>
      <c r="Q13" s="214"/>
      <c r="R13" s="435"/>
      <c r="S13" s="503"/>
      <c r="T13" s="214"/>
      <c r="U13" s="214"/>
      <c r="V13" s="214"/>
      <c r="W13" s="214"/>
      <c r="X13" s="214"/>
      <c r="Y13" s="214"/>
      <c r="Z13" s="214"/>
      <c r="AA13" s="502"/>
      <c r="AB13" s="357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348"/>
      <c r="AN13" s="357"/>
      <c r="AO13" s="214"/>
      <c r="AP13" s="214"/>
      <c r="AQ13" s="214"/>
      <c r="AR13" s="214"/>
      <c r="AS13" s="214"/>
      <c r="AT13" s="214"/>
      <c r="AU13" s="214"/>
      <c r="AV13" s="214"/>
      <c r="AW13" s="214"/>
      <c r="AX13" s="348"/>
      <c r="AY13" s="327"/>
      <c r="AZ13" s="323">
        <v>3</v>
      </c>
    </row>
    <row r="14" spans="1:52">
      <c r="A14" s="812"/>
      <c r="B14" s="366">
        <v>11</v>
      </c>
      <c r="C14" s="212"/>
      <c r="D14" s="213"/>
      <c r="E14" s="213"/>
      <c r="F14" s="213"/>
      <c r="G14" s="213"/>
      <c r="H14" s="213"/>
      <c r="I14" s="213"/>
      <c r="J14" s="213"/>
      <c r="K14" s="338" t="s">
        <v>155</v>
      </c>
      <c r="L14" s="214"/>
      <c r="M14" s="213"/>
      <c r="N14" s="214"/>
      <c r="O14" s="348"/>
      <c r="P14" s="359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348"/>
      <c r="AB14" s="357"/>
      <c r="AC14" s="214"/>
      <c r="AD14" s="214"/>
      <c r="AE14" s="214"/>
      <c r="AF14" s="214"/>
      <c r="AG14" s="214"/>
      <c r="AH14" s="214"/>
      <c r="AI14" s="214"/>
      <c r="AJ14" s="214"/>
      <c r="AK14" s="218" t="s">
        <v>89</v>
      </c>
      <c r="AL14" s="214"/>
      <c r="AM14" s="348"/>
      <c r="AN14" s="357"/>
      <c r="AO14" s="214"/>
      <c r="AP14" s="214"/>
      <c r="AQ14" s="214"/>
      <c r="AR14" s="214"/>
      <c r="AS14" s="214"/>
      <c r="AT14" s="214"/>
      <c r="AU14" s="214"/>
      <c r="AV14" s="214"/>
      <c r="AW14" s="214"/>
      <c r="AX14" s="348"/>
      <c r="AY14" s="327"/>
      <c r="AZ14" s="323">
        <v>3</v>
      </c>
    </row>
    <row r="15" spans="1:52" s="217" customFormat="1">
      <c r="A15" s="812"/>
      <c r="B15" s="366">
        <v>12</v>
      </c>
      <c r="C15" s="300"/>
      <c r="D15" s="301"/>
      <c r="E15" s="301"/>
      <c r="F15" s="301"/>
      <c r="G15" s="301"/>
      <c r="H15" s="301"/>
      <c r="I15" s="301"/>
      <c r="J15" s="378" t="s">
        <v>155</v>
      </c>
      <c r="L15" s="301"/>
      <c r="M15" s="301"/>
      <c r="N15" s="302"/>
      <c r="O15" s="349"/>
      <c r="P15" s="360"/>
      <c r="Q15" s="302"/>
      <c r="R15" s="302"/>
      <c r="S15" s="302"/>
      <c r="T15" s="302"/>
      <c r="U15" s="302"/>
      <c r="V15" s="302"/>
      <c r="W15" s="302"/>
      <c r="X15" s="302"/>
      <c r="Y15" s="302"/>
      <c r="Z15" s="503"/>
      <c r="AA15" s="349"/>
      <c r="AB15" s="359"/>
      <c r="AC15" s="302"/>
      <c r="AD15" s="302"/>
      <c r="AE15" s="302"/>
      <c r="AF15" s="302"/>
      <c r="AG15" s="302"/>
      <c r="AH15" s="303" t="s">
        <v>98</v>
      </c>
      <c r="AI15" s="303"/>
      <c r="AJ15" s="302"/>
      <c r="AK15" s="302"/>
      <c r="AL15" s="302"/>
      <c r="AM15" s="349"/>
      <c r="AN15" s="359"/>
      <c r="AO15" s="302"/>
      <c r="AP15" s="302"/>
      <c r="AQ15" s="302"/>
      <c r="AR15" s="302"/>
      <c r="AS15" s="302"/>
      <c r="AT15" s="302"/>
      <c r="AU15" s="302"/>
      <c r="AV15" s="302"/>
      <c r="AW15" s="302"/>
      <c r="AX15" s="349"/>
      <c r="AY15" s="329"/>
      <c r="AZ15" s="323">
        <v>3</v>
      </c>
    </row>
    <row r="16" spans="1:52" s="217" customFormat="1">
      <c r="A16" s="299"/>
      <c r="B16" s="366" t="s">
        <v>114</v>
      </c>
      <c r="C16" s="375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7"/>
      <c r="O16" s="350"/>
      <c r="P16" s="360"/>
      <c r="Q16" s="297"/>
      <c r="R16" s="297"/>
      <c r="S16" s="297"/>
      <c r="T16" s="297"/>
      <c r="U16" s="297"/>
      <c r="V16" s="297"/>
      <c r="W16" s="297"/>
      <c r="X16" s="297"/>
      <c r="Y16" s="297"/>
      <c r="Z16" s="338" t="s">
        <v>92</v>
      </c>
      <c r="AB16" s="360"/>
      <c r="AC16" s="297"/>
      <c r="AD16" s="297"/>
      <c r="AE16" s="297"/>
      <c r="AF16" s="297"/>
      <c r="AG16" s="297"/>
      <c r="AH16" s="296"/>
      <c r="AI16" s="296"/>
      <c r="AJ16" s="297"/>
      <c r="AK16" s="297"/>
      <c r="AL16" s="297"/>
      <c r="AM16" s="350"/>
      <c r="AN16" s="360"/>
      <c r="AO16" s="297"/>
      <c r="AP16" s="297"/>
      <c r="AQ16" s="297"/>
      <c r="AR16" s="297"/>
      <c r="AS16" s="297"/>
      <c r="AT16" s="297"/>
      <c r="AU16" s="297"/>
      <c r="AV16" s="297"/>
      <c r="AW16" s="297"/>
      <c r="AX16" s="350"/>
      <c r="AY16" s="329"/>
      <c r="AZ16" s="323"/>
    </row>
    <row r="17" spans="1:57" s="217" customFormat="1">
      <c r="A17" s="299"/>
      <c r="B17" s="366" t="s">
        <v>113</v>
      </c>
      <c r="C17" s="37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7"/>
      <c r="O17" s="350"/>
      <c r="P17" s="360"/>
      <c r="Q17" s="297"/>
      <c r="R17" s="297"/>
      <c r="S17" s="297"/>
      <c r="T17" s="297"/>
      <c r="U17" s="297"/>
      <c r="V17" s="297"/>
      <c r="W17" s="297"/>
      <c r="X17" s="297"/>
      <c r="Y17" s="297"/>
      <c r="Z17" s="296"/>
      <c r="AA17" s="350"/>
      <c r="AB17" s="360"/>
      <c r="AC17" s="297"/>
      <c r="AD17" s="297"/>
      <c r="AE17" s="297"/>
      <c r="AF17" s="297"/>
      <c r="AG17" s="297"/>
      <c r="AH17" s="296"/>
      <c r="AI17" s="296"/>
      <c r="AJ17" s="297"/>
      <c r="AK17" s="297"/>
      <c r="AL17" s="297"/>
      <c r="AM17" s="350"/>
      <c r="AN17" s="360"/>
      <c r="AO17" s="297"/>
      <c r="AP17" s="297"/>
      <c r="AQ17" s="297"/>
      <c r="AR17" s="297"/>
      <c r="AS17" s="297"/>
      <c r="AT17" s="297"/>
      <c r="AU17" s="297"/>
      <c r="AV17" s="297"/>
      <c r="AW17" s="297"/>
      <c r="AX17" s="350"/>
      <c r="AY17" s="329"/>
      <c r="AZ17" s="323"/>
    </row>
    <row r="18" spans="1:57" s="217" customFormat="1">
      <c r="A18" s="299"/>
      <c r="B18" s="366" t="s">
        <v>151</v>
      </c>
      <c r="C18" s="37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7"/>
      <c r="O18" s="350"/>
      <c r="P18" s="360"/>
      <c r="Q18" s="297"/>
      <c r="R18" s="297"/>
      <c r="S18" s="338" t="s">
        <v>95</v>
      </c>
      <c r="T18" s="297"/>
      <c r="U18" s="297"/>
      <c r="V18" s="297"/>
      <c r="W18" s="297"/>
      <c r="X18" s="297"/>
      <c r="Y18" s="297"/>
      <c r="Z18" s="296"/>
      <c r="AA18" s="350"/>
      <c r="AB18" s="360"/>
      <c r="AC18" s="297"/>
      <c r="AD18" s="297"/>
      <c r="AE18" s="297"/>
      <c r="AF18" s="297"/>
      <c r="AG18" s="297"/>
      <c r="AH18" s="296"/>
      <c r="AI18" s="296"/>
      <c r="AJ18" s="297"/>
      <c r="AK18" s="297"/>
      <c r="AL18" s="297"/>
      <c r="AM18" s="350"/>
      <c r="AN18" s="360"/>
      <c r="AO18" s="297"/>
      <c r="AP18" s="297"/>
      <c r="AQ18" s="297"/>
      <c r="AR18" s="297"/>
      <c r="AS18" s="297"/>
      <c r="AT18" s="297"/>
      <c r="AU18" s="297"/>
      <c r="AV18" s="297"/>
      <c r="AW18" s="297"/>
      <c r="AX18" s="350"/>
      <c r="AY18" s="329"/>
      <c r="AZ18" s="323"/>
    </row>
    <row r="19" spans="1:57" s="217" customFormat="1">
      <c r="A19" s="299"/>
      <c r="B19" s="366" t="s">
        <v>152</v>
      </c>
      <c r="C19" s="37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7"/>
      <c r="O19" s="350"/>
      <c r="P19" s="501"/>
      <c r="Q19" s="297"/>
      <c r="S19" s="338" t="s">
        <v>95</v>
      </c>
      <c r="T19" s="297"/>
      <c r="U19" s="297"/>
      <c r="V19" s="297"/>
      <c r="W19" s="297"/>
      <c r="X19" s="297"/>
      <c r="Y19" s="297"/>
      <c r="Z19" s="296"/>
      <c r="AA19" s="350"/>
      <c r="AB19" s="360"/>
      <c r="AC19" s="297"/>
      <c r="AD19" s="297"/>
      <c r="AE19" s="297"/>
      <c r="AF19" s="297"/>
      <c r="AG19" s="297"/>
      <c r="AH19" s="296"/>
      <c r="AI19" s="296"/>
      <c r="AJ19" s="297"/>
      <c r="AK19" s="297"/>
      <c r="AL19" s="297"/>
      <c r="AM19" s="350"/>
      <c r="AN19" s="360"/>
      <c r="AO19" s="297"/>
      <c r="AP19" s="297"/>
      <c r="AQ19" s="297"/>
      <c r="AR19" s="297"/>
      <c r="AS19" s="297"/>
      <c r="AT19" s="297"/>
      <c r="AU19" s="297"/>
      <c r="AV19" s="297"/>
      <c r="AW19" s="297"/>
      <c r="AX19" s="350"/>
      <c r="AY19" s="329"/>
      <c r="AZ19" s="323"/>
    </row>
    <row r="20" spans="1:57" s="217" customFormat="1">
      <c r="A20" s="298"/>
      <c r="B20" s="365" t="s">
        <v>150</v>
      </c>
      <c r="C20" s="377"/>
      <c r="D20" s="296"/>
      <c r="E20" s="296"/>
      <c r="F20" s="296"/>
      <c r="G20" s="296"/>
      <c r="H20" s="296"/>
      <c r="I20" s="296"/>
      <c r="J20" s="378" t="s">
        <v>97</v>
      </c>
      <c r="K20" s="296"/>
      <c r="L20" s="296"/>
      <c r="M20" s="296"/>
      <c r="N20" s="297"/>
      <c r="O20" s="350"/>
      <c r="P20" s="360"/>
      <c r="Q20" s="297"/>
      <c r="R20" s="297"/>
      <c r="S20" s="297"/>
      <c r="T20" s="297"/>
      <c r="U20" s="297"/>
      <c r="V20" s="297"/>
      <c r="W20" s="297"/>
      <c r="X20" s="297"/>
      <c r="Y20" s="297"/>
      <c r="Z20" s="296"/>
      <c r="AA20" s="350"/>
      <c r="AB20" s="684"/>
      <c r="AC20" s="297"/>
      <c r="AD20" s="297"/>
      <c r="AE20" s="297"/>
      <c r="AF20" s="297"/>
      <c r="AG20" s="297"/>
      <c r="AH20" s="296"/>
      <c r="AI20" s="296"/>
      <c r="AJ20" s="297"/>
      <c r="AK20" s="297"/>
      <c r="AL20" s="297"/>
      <c r="AM20" s="350"/>
      <c r="AN20" s="360"/>
      <c r="AO20" s="297"/>
      <c r="AP20" s="297"/>
      <c r="AQ20" s="297"/>
      <c r="AR20" s="297"/>
      <c r="AS20" s="297"/>
      <c r="AT20" s="297"/>
      <c r="AU20" s="297"/>
      <c r="AV20" s="297"/>
      <c r="AW20" s="297"/>
      <c r="AX20" s="350"/>
      <c r="AY20" s="329"/>
      <c r="AZ20" s="323"/>
    </row>
    <row r="21" spans="1:57">
      <c r="A21" s="810" t="s">
        <v>11</v>
      </c>
      <c r="B21" s="366">
        <v>13</v>
      </c>
      <c r="C21" s="209"/>
      <c r="D21" s="220"/>
      <c r="E21" s="210"/>
      <c r="F21" s="210"/>
      <c r="G21" s="210"/>
      <c r="H21" s="392" t="s">
        <v>99</v>
      </c>
      <c r="I21" s="392" t="s">
        <v>99</v>
      </c>
      <c r="J21" s="213"/>
      <c r="K21" s="210"/>
      <c r="L21" s="211"/>
      <c r="M21" s="210"/>
      <c r="N21" s="211"/>
      <c r="O21" s="347"/>
      <c r="P21" s="356"/>
      <c r="Q21" s="211"/>
      <c r="R21" s="211"/>
      <c r="S21" s="211"/>
      <c r="T21" s="211"/>
      <c r="U21" s="211"/>
      <c r="V21" s="211"/>
      <c r="W21" s="600" t="s">
        <v>99</v>
      </c>
      <c r="X21" s="211"/>
      <c r="Y21" s="211"/>
      <c r="Z21" s="211"/>
      <c r="AA21" s="347"/>
      <c r="AC21" s="211"/>
      <c r="AD21" s="672" t="s">
        <v>99</v>
      </c>
      <c r="AE21" s="211"/>
      <c r="AF21" s="211"/>
      <c r="AG21" s="211"/>
      <c r="AH21" s="690" t="s">
        <v>105</v>
      </c>
      <c r="AI21" s="689" t="s">
        <v>103</v>
      </c>
      <c r="AJ21" s="699" t="s">
        <v>105</v>
      </c>
      <c r="AK21" s="211"/>
      <c r="AL21" s="211"/>
      <c r="AM21" s="691" t="s">
        <v>99</v>
      </c>
      <c r="AN21" s="356"/>
      <c r="AO21" s="211"/>
      <c r="AP21" s="211"/>
      <c r="AQ21" s="211"/>
      <c r="AR21" s="211"/>
      <c r="AS21" s="211"/>
      <c r="AT21" s="221" t="s">
        <v>97</v>
      </c>
      <c r="AU21" s="211"/>
      <c r="AV21" s="211"/>
      <c r="AW21" s="211"/>
      <c r="AX21" s="347"/>
      <c r="AY21" s="327"/>
      <c r="AZ21" s="323">
        <v>8</v>
      </c>
    </row>
    <row r="22" spans="1:57">
      <c r="A22" s="810"/>
      <c r="B22" s="366">
        <v>14</v>
      </c>
      <c r="C22" s="212"/>
      <c r="D22" s="213"/>
      <c r="E22" s="213"/>
      <c r="F22" s="318"/>
      <c r="G22" s="213"/>
      <c r="H22" s="338" t="s">
        <v>100</v>
      </c>
      <c r="I22" s="213"/>
      <c r="J22" s="213"/>
      <c r="K22" s="214"/>
      <c r="L22" s="217"/>
      <c r="M22" s="428" t="s">
        <v>101</v>
      </c>
      <c r="N22" s="429"/>
      <c r="P22" s="357"/>
      <c r="Q22" s="214"/>
      <c r="R22" s="214"/>
      <c r="S22" s="214"/>
      <c r="T22" s="214"/>
      <c r="U22" s="600" t="s">
        <v>99</v>
      </c>
      <c r="V22" s="214"/>
      <c r="W22" s="319"/>
      <c r="X22" s="214"/>
      <c r="Y22" s="214"/>
      <c r="Z22" s="214"/>
      <c r="AA22" s="348"/>
      <c r="AB22" s="357"/>
      <c r="AC22" s="214"/>
      <c r="AF22" s="214"/>
      <c r="AG22" s="214"/>
      <c r="AH22" s="214"/>
      <c r="AI22" s="214"/>
      <c r="AJ22" s="214"/>
      <c r="AK22" s="214"/>
      <c r="AL22" s="214"/>
      <c r="AM22" s="697" t="s">
        <v>104</v>
      </c>
      <c r="AN22" s="357"/>
      <c r="AO22" s="214"/>
      <c r="AP22" s="214"/>
      <c r="AQ22" s="214"/>
      <c r="AR22" s="214"/>
      <c r="AS22" s="214"/>
      <c r="AT22" s="222" t="s">
        <v>98</v>
      </c>
      <c r="AU22" s="214"/>
      <c r="AV22" s="214"/>
      <c r="AW22" s="214"/>
      <c r="AX22" s="348"/>
      <c r="AY22" s="327"/>
      <c r="AZ22" s="323">
        <v>6</v>
      </c>
    </row>
    <row r="23" spans="1:57">
      <c r="A23" s="810"/>
      <c r="B23" s="366">
        <v>15</v>
      </c>
      <c r="C23" s="212"/>
      <c r="D23" s="213"/>
      <c r="E23" s="213"/>
      <c r="F23" s="213"/>
      <c r="G23" s="213"/>
      <c r="H23" s="338" t="s">
        <v>100</v>
      </c>
      <c r="I23" s="213"/>
      <c r="J23" s="213"/>
      <c r="K23" s="213"/>
      <c r="L23" s="213"/>
      <c r="M23" s="428" t="s">
        <v>101</v>
      </c>
      <c r="N23" s="429"/>
      <c r="O23" s="348"/>
      <c r="P23" s="357"/>
      <c r="Q23" s="214"/>
      <c r="R23" s="214"/>
      <c r="S23" s="214"/>
      <c r="T23" s="214"/>
      <c r="U23" s="214"/>
      <c r="V23" s="214"/>
      <c r="W23" s="435"/>
      <c r="X23" s="214"/>
      <c r="Y23" s="214"/>
      <c r="Z23" s="214"/>
      <c r="AA23" s="348"/>
      <c r="AB23" s="357"/>
      <c r="AC23" s="214"/>
      <c r="AD23" s="697" t="s">
        <v>98</v>
      </c>
      <c r="AF23" s="698" t="s">
        <v>102</v>
      </c>
      <c r="AG23" s="214"/>
      <c r="AJ23" s="214"/>
      <c r="AK23" s="214"/>
      <c r="AL23" s="214"/>
      <c r="AM23" s="348"/>
      <c r="AN23" s="357"/>
      <c r="AO23" s="214"/>
      <c r="AP23" s="214"/>
      <c r="AQ23" s="214"/>
      <c r="AR23" s="214"/>
      <c r="AS23" s="214"/>
      <c r="AT23" s="214"/>
      <c r="AU23" s="214"/>
      <c r="AV23" s="214"/>
      <c r="AW23" s="214"/>
      <c r="AX23" s="348"/>
      <c r="AY23" s="327"/>
      <c r="AZ23" s="323">
        <v>5</v>
      </c>
    </row>
    <row r="24" spans="1:57">
      <c r="A24" s="810"/>
      <c r="B24" s="366">
        <v>16</v>
      </c>
      <c r="C24" s="212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4"/>
      <c r="O24" s="348"/>
      <c r="P24" s="357"/>
      <c r="Q24" s="214"/>
      <c r="R24" s="214"/>
      <c r="S24" s="214"/>
      <c r="T24" s="214"/>
      <c r="U24" s="214"/>
      <c r="V24" s="474" t="s">
        <v>102</v>
      </c>
      <c r="W24" s="214"/>
      <c r="X24" s="214"/>
      <c r="Y24" s="214"/>
      <c r="Z24" s="214"/>
      <c r="AA24" s="348"/>
      <c r="AC24" s="214"/>
      <c r="AD24" s="214"/>
      <c r="AE24" s="214"/>
      <c r="AF24" s="214"/>
      <c r="AG24" s="214"/>
      <c r="AH24" s="214"/>
      <c r="AI24" s="214"/>
      <c r="AK24" s="214"/>
      <c r="AL24" s="214"/>
      <c r="AM24" s="348"/>
      <c r="AN24" s="357"/>
      <c r="AO24" s="214"/>
      <c r="AP24" s="214"/>
      <c r="AQ24" s="214"/>
      <c r="AR24" s="214"/>
      <c r="AS24" s="214"/>
      <c r="AT24" s="214"/>
      <c r="AU24" s="214"/>
      <c r="AV24" s="214"/>
      <c r="AW24" s="214"/>
      <c r="AX24" s="348"/>
      <c r="AY24" s="327"/>
      <c r="AZ24" s="323">
        <v>2</v>
      </c>
      <c r="BE24" s="682" t="s">
        <v>285</v>
      </c>
    </row>
    <row r="25" spans="1:57">
      <c r="A25" s="810"/>
      <c r="B25" s="366">
        <v>17</v>
      </c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4"/>
      <c r="O25" s="348"/>
      <c r="P25" s="357"/>
      <c r="Q25" s="214"/>
      <c r="R25" s="214"/>
      <c r="T25" s="214"/>
      <c r="U25" s="214"/>
      <c r="V25" s="474" t="s">
        <v>102</v>
      </c>
      <c r="W25" s="214"/>
      <c r="X25" s="214"/>
      <c r="Y25" s="214"/>
      <c r="Z25" s="214"/>
      <c r="AA25" s="348"/>
      <c r="AC25" s="214"/>
      <c r="AD25" s="214"/>
      <c r="AE25" s="214"/>
      <c r="AF25" s="698" t="s">
        <v>102</v>
      </c>
      <c r="AG25" s="214"/>
      <c r="AH25" s="697" t="s">
        <v>102</v>
      </c>
      <c r="AI25" s="214"/>
      <c r="AK25" s="214"/>
      <c r="AL25" s="214"/>
      <c r="AM25" s="348"/>
      <c r="AN25" s="357"/>
      <c r="AO25" s="214"/>
      <c r="AP25" s="214"/>
      <c r="AQ25" s="214"/>
      <c r="AR25" s="214"/>
      <c r="AS25" s="214"/>
      <c r="AT25" s="214"/>
      <c r="AU25" s="214"/>
      <c r="AV25" s="214"/>
      <c r="AW25" s="214"/>
      <c r="AX25" s="348"/>
      <c r="AY25" s="327"/>
      <c r="AZ25" s="323">
        <v>3</v>
      </c>
      <c r="BA25" t="s">
        <v>88</v>
      </c>
      <c r="BB25" s="813">
        <v>8.9</v>
      </c>
      <c r="BC25">
        <v>9</v>
      </c>
      <c r="BD25">
        <v>19</v>
      </c>
      <c r="BE25" s="683">
        <f>BC25-BB25</f>
        <v>9.9999999999999645E-2</v>
      </c>
    </row>
    <row r="26" spans="1:57">
      <c r="A26" s="810"/>
      <c r="B26" s="366">
        <v>18</v>
      </c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4"/>
      <c r="O26" s="348"/>
      <c r="P26" s="357"/>
      <c r="Q26" s="214"/>
      <c r="R26" s="214"/>
      <c r="S26" s="214"/>
      <c r="T26" s="214"/>
      <c r="U26" s="214"/>
      <c r="W26" s="474" t="s">
        <v>103</v>
      </c>
      <c r="X26" s="214"/>
      <c r="Y26" s="214"/>
      <c r="AA26" s="541" t="s">
        <v>100</v>
      </c>
      <c r="AB26" s="357"/>
      <c r="AC26" s="214"/>
      <c r="AD26" s="214"/>
      <c r="AE26" s="214"/>
      <c r="AG26" s="214"/>
      <c r="AH26" s="214"/>
      <c r="AI26" s="689" t="s">
        <v>103</v>
      </c>
      <c r="AJ26" s="214"/>
      <c r="AK26" s="214"/>
      <c r="AL26" s="214"/>
      <c r="AM26" s="697" t="s">
        <v>104</v>
      </c>
      <c r="AN26" s="357"/>
      <c r="AO26" s="214"/>
      <c r="AP26" s="214"/>
      <c r="AQ26" s="214"/>
      <c r="AR26" s="214"/>
      <c r="AS26" s="214"/>
      <c r="AT26" s="214"/>
      <c r="AU26" s="214"/>
      <c r="AV26" s="214"/>
      <c r="AW26" s="214"/>
      <c r="AX26" s="348"/>
      <c r="AY26" s="327"/>
      <c r="AZ26" s="323">
        <v>3</v>
      </c>
      <c r="BA26" t="s">
        <v>31</v>
      </c>
      <c r="BB26" s="814">
        <v>8.1300000000000008</v>
      </c>
      <c r="BC26">
        <v>8</v>
      </c>
      <c r="BD26">
        <v>15</v>
      </c>
      <c r="BE26" s="688">
        <f t="shared" ref="BE26:BE32" si="0">BC26-BB26</f>
        <v>-0.13000000000000078</v>
      </c>
    </row>
    <row r="27" spans="1:57" s="206" customFormat="1">
      <c r="A27" s="810"/>
      <c r="B27" s="365">
        <v>19</v>
      </c>
      <c r="C27" s="219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6"/>
      <c r="O27" s="351"/>
      <c r="P27" s="358"/>
      <c r="Q27" s="216"/>
      <c r="R27" s="216"/>
      <c r="S27" s="216"/>
      <c r="T27" s="216"/>
      <c r="U27" s="216"/>
      <c r="V27" s="601" t="s">
        <v>106</v>
      </c>
      <c r="W27" s="216"/>
      <c r="X27" s="216"/>
      <c r="Y27" s="216"/>
      <c r="Z27" s="216"/>
      <c r="AA27" s="351"/>
      <c r="AB27" s="358"/>
      <c r="AC27" s="216"/>
      <c r="AE27" s="216"/>
      <c r="AF27" s="697" t="s">
        <v>102</v>
      </c>
      <c r="AG27" s="216"/>
      <c r="AH27" s="216"/>
      <c r="AI27" s="216"/>
      <c r="AJ27" s="216"/>
      <c r="AK27" s="216"/>
      <c r="AL27" s="216"/>
      <c r="AM27" s="351"/>
      <c r="AN27" s="358"/>
      <c r="AO27" s="216"/>
      <c r="AP27" s="216"/>
      <c r="AQ27" s="216"/>
      <c r="AR27" s="216"/>
      <c r="AS27" s="216"/>
      <c r="AT27" s="216"/>
      <c r="AU27" s="216"/>
      <c r="AV27" s="216"/>
      <c r="AW27" s="216"/>
      <c r="AX27" s="351"/>
      <c r="AY27" s="328"/>
      <c r="AZ27" s="322">
        <v>3</v>
      </c>
      <c r="BA27" t="s">
        <v>51</v>
      </c>
      <c r="BB27" s="814">
        <v>5.05</v>
      </c>
      <c r="BC27">
        <v>7</v>
      </c>
      <c r="BD27">
        <v>13</v>
      </c>
      <c r="BE27" s="688">
        <f t="shared" si="0"/>
        <v>1.9500000000000002</v>
      </c>
    </row>
    <row r="28" spans="1:57">
      <c r="A28" s="810" t="s">
        <v>51</v>
      </c>
      <c r="B28" s="366">
        <v>20</v>
      </c>
      <c r="C28" s="209"/>
      <c r="D28" s="209"/>
      <c r="E28" s="210"/>
      <c r="F28" s="210"/>
      <c r="G28" s="210"/>
      <c r="H28" s="210"/>
      <c r="I28" s="210"/>
      <c r="J28" s="210"/>
      <c r="K28" s="432" t="s">
        <v>107</v>
      </c>
      <c r="L28" s="210"/>
      <c r="M28" s="210"/>
      <c r="N28" s="211"/>
      <c r="O28" s="347"/>
      <c r="P28" s="356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347"/>
      <c r="AB28" s="356"/>
      <c r="AC28" s="211"/>
      <c r="AD28" s="631" t="s">
        <v>98</v>
      </c>
      <c r="AE28" s="211"/>
      <c r="AF28" s="211"/>
      <c r="AG28" s="211"/>
      <c r="AH28" s="211"/>
      <c r="AI28" s="211"/>
      <c r="AJ28" s="211"/>
      <c r="AK28" s="211"/>
      <c r="AL28" s="211"/>
      <c r="AM28" s="347"/>
      <c r="AN28" s="356"/>
      <c r="AO28" s="211"/>
      <c r="AP28" s="211"/>
      <c r="AQ28" s="211"/>
      <c r="AR28" s="211"/>
      <c r="AS28" s="211"/>
      <c r="AT28" s="211"/>
      <c r="AU28" s="211"/>
      <c r="AV28" s="211"/>
      <c r="AW28" s="633" t="s">
        <v>108</v>
      </c>
      <c r="AX28" s="347"/>
      <c r="AY28" s="327"/>
      <c r="AZ28" s="323">
        <v>2</v>
      </c>
      <c r="BA28" t="s">
        <v>70</v>
      </c>
      <c r="BB28" s="814">
        <v>4</v>
      </c>
      <c r="BC28">
        <v>5</v>
      </c>
      <c r="BD28">
        <v>12</v>
      </c>
      <c r="BE28" s="688">
        <f t="shared" si="0"/>
        <v>1</v>
      </c>
    </row>
    <row r="29" spans="1:57">
      <c r="A29" s="810"/>
      <c r="B29" s="366">
        <v>21</v>
      </c>
      <c r="C29" s="212"/>
      <c r="D29" s="212"/>
      <c r="E29" s="213"/>
      <c r="F29" s="213"/>
      <c r="G29" s="213"/>
      <c r="H29" s="213"/>
      <c r="I29" s="213"/>
      <c r="J29" s="213"/>
      <c r="K29" s="213"/>
      <c r="L29" s="213"/>
      <c r="M29" s="213"/>
      <c r="N29" s="214"/>
      <c r="O29" s="348"/>
      <c r="P29" s="357"/>
      <c r="S29" s="214"/>
      <c r="T29" s="214"/>
      <c r="W29" s="214"/>
      <c r="X29" s="214"/>
      <c r="Y29" s="541" t="s">
        <v>95</v>
      </c>
      <c r="Z29" s="214"/>
      <c r="AA29" s="348"/>
      <c r="AB29" s="357"/>
      <c r="AC29" s="214"/>
      <c r="AD29" s="214"/>
      <c r="AE29" s="542" t="s">
        <v>89</v>
      </c>
      <c r="AF29" s="223" t="s">
        <v>95</v>
      </c>
      <c r="AG29" s="214"/>
      <c r="AH29" s="214"/>
      <c r="AI29" s="214"/>
      <c r="AJ29" s="214"/>
      <c r="AK29" s="214"/>
      <c r="AL29" s="214"/>
      <c r="AM29" s="348"/>
      <c r="AN29" s="357"/>
      <c r="AO29" s="214"/>
      <c r="AP29" s="214"/>
      <c r="AQ29" s="214"/>
      <c r="AR29" s="214"/>
      <c r="AS29" s="214"/>
      <c r="AT29" s="214"/>
      <c r="AU29" s="214"/>
      <c r="AV29" s="214"/>
      <c r="AW29" s="214"/>
      <c r="AX29" s="348"/>
      <c r="AY29" s="327"/>
      <c r="AZ29" s="323">
        <v>3</v>
      </c>
      <c r="BA29" t="s">
        <v>83</v>
      </c>
      <c r="BB29" s="814">
        <v>6</v>
      </c>
      <c r="BC29">
        <v>8</v>
      </c>
      <c r="BD29">
        <v>14</v>
      </c>
      <c r="BE29" s="688">
        <f t="shared" si="0"/>
        <v>2</v>
      </c>
    </row>
    <row r="30" spans="1:57">
      <c r="A30" s="810"/>
      <c r="B30" s="366">
        <v>22</v>
      </c>
      <c r="C30" s="212"/>
      <c r="D30" s="212"/>
      <c r="E30" s="213"/>
      <c r="F30" s="213"/>
      <c r="G30" s="213"/>
      <c r="H30" s="213"/>
      <c r="I30" s="213"/>
      <c r="J30" s="213"/>
      <c r="K30" s="213"/>
      <c r="L30" s="213"/>
      <c r="M30" s="213"/>
      <c r="N30" s="214"/>
      <c r="O30" s="348"/>
      <c r="P30" s="357"/>
      <c r="S30" s="556" t="s">
        <v>95</v>
      </c>
      <c r="T30" s="556"/>
      <c r="U30" s="214"/>
      <c r="V30" s="214"/>
      <c r="W30" s="214"/>
      <c r="X30" s="214"/>
      <c r="Y30" s="214"/>
      <c r="Z30" s="214"/>
      <c r="AA30" s="348"/>
      <c r="AB30" s="357"/>
      <c r="AC30" s="214"/>
      <c r="AD30" s="316"/>
      <c r="AE30" s="214"/>
      <c r="AF30" s="316"/>
      <c r="AG30" s="214"/>
      <c r="AH30" s="214"/>
      <c r="AI30" s="214"/>
      <c r="AJ30" s="214"/>
      <c r="AK30" s="214"/>
      <c r="AL30" s="214"/>
      <c r="AM30" s="348"/>
      <c r="AN30" s="357"/>
      <c r="AO30" s="214"/>
      <c r="AP30" s="214"/>
      <c r="AQ30" s="214"/>
      <c r="AR30" s="214"/>
      <c r="AS30" s="214"/>
      <c r="AT30" s="214"/>
      <c r="AU30" s="214"/>
      <c r="AV30" s="214"/>
      <c r="AW30" s="214"/>
      <c r="AX30" s="348"/>
      <c r="AY30" s="327"/>
      <c r="AZ30" s="323">
        <v>2</v>
      </c>
      <c r="BA30" t="s">
        <v>40</v>
      </c>
      <c r="BB30" s="814">
        <v>2.76</v>
      </c>
      <c r="BC30">
        <v>5</v>
      </c>
      <c r="BD30">
        <v>11</v>
      </c>
      <c r="BE30" s="688">
        <f t="shared" si="0"/>
        <v>2.2400000000000002</v>
      </c>
    </row>
    <row r="31" spans="1:57">
      <c r="A31" s="810"/>
      <c r="B31" s="366">
        <v>23</v>
      </c>
      <c r="C31" s="212"/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4"/>
      <c r="O31" s="348"/>
      <c r="P31" s="357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626"/>
      <c r="AC31" s="624"/>
      <c r="AD31" s="628" t="s">
        <v>95</v>
      </c>
      <c r="AF31" s="628" t="s">
        <v>95</v>
      </c>
      <c r="AG31" s="627"/>
      <c r="AH31" s="214"/>
      <c r="AI31" s="214"/>
      <c r="AJ31" s="214"/>
      <c r="AK31" s="214"/>
      <c r="AL31" s="629" t="s">
        <v>89</v>
      </c>
      <c r="AM31" s="348"/>
      <c r="AN31" s="357"/>
      <c r="AO31" s="214"/>
      <c r="AP31" s="214"/>
      <c r="AQ31" s="214"/>
      <c r="AR31" s="214"/>
      <c r="AS31" s="214"/>
      <c r="AT31" s="214"/>
      <c r="AU31" s="214"/>
      <c r="AV31" s="214"/>
      <c r="AW31" s="214"/>
      <c r="AX31" s="348"/>
      <c r="AY31" s="327"/>
      <c r="AZ31" s="323">
        <v>4</v>
      </c>
      <c r="BA31" t="s">
        <v>258</v>
      </c>
      <c r="BB31" s="815">
        <v>13.6</v>
      </c>
      <c r="BC31">
        <v>16</v>
      </c>
      <c r="BD31">
        <v>30</v>
      </c>
      <c r="BE31" s="683">
        <f t="shared" si="0"/>
        <v>2.4000000000000004</v>
      </c>
    </row>
    <row r="32" spans="1:57" s="206" customFormat="1">
      <c r="A32" s="810"/>
      <c r="B32" s="365">
        <v>24</v>
      </c>
      <c r="C32" s="219"/>
      <c r="D32" s="219"/>
      <c r="E32" s="215"/>
      <c r="F32" s="215"/>
      <c r="G32" s="215"/>
      <c r="H32" s="215"/>
      <c r="I32" s="215"/>
      <c r="J32" s="215"/>
      <c r="K32" s="215"/>
      <c r="L32" s="215"/>
      <c r="M32" s="215"/>
      <c r="N32" s="216"/>
      <c r="O32" s="351"/>
      <c r="P32" s="358"/>
      <c r="Q32" s="216"/>
      <c r="R32" s="216"/>
      <c r="S32" s="216"/>
      <c r="V32" s="216"/>
      <c r="W32" s="556" t="s">
        <v>95</v>
      </c>
      <c r="X32" s="216"/>
      <c r="Y32" s="216"/>
      <c r="Z32" s="216"/>
      <c r="AA32" s="351"/>
      <c r="AB32" s="520" t="s">
        <v>98</v>
      </c>
      <c r="AC32" s="216"/>
      <c r="AD32" s="625"/>
      <c r="AE32" s="216"/>
      <c r="AF32" s="625"/>
      <c r="AG32" s="216"/>
      <c r="AH32" s="216"/>
      <c r="AI32" s="216"/>
      <c r="AJ32" s="216"/>
      <c r="AK32" s="216"/>
      <c r="AL32" s="216"/>
      <c r="AM32" s="351"/>
      <c r="AN32" s="358"/>
      <c r="AO32" s="216"/>
      <c r="AP32" s="216"/>
      <c r="AQ32" s="216"/>
      <c r="AR32" s="216"/>
      <c r="AS32" s="216"/>
      <c r="AT32" s="216"/>
      <c r="AU32" s="216"/>
      <c r="AV32" s="216"/>
      <c r="AW32" s="216"/>
      <c r="AX32" s="351"/>
      <c r="AY32" s="328"/>
      <c r="AZ32" s="322">
        <v>2</v>
      </c>
      <c r="BA32" t="s">
        <v>14</v>
      </c>
      <c r="BB32" s="816">
        <v>30.3</v>
      </c>
      <c r="BC32">
        <v>33</v>
      </c>
      <c r="BD32">
        <v>60</v>
      </c>
      <c r="BE32" s="687">
        <f t="shared" si="0"/>
        <v>2.6999999999999993</v>
      </c>
    </row>
    <row r="33" spans="1:57">
      <c r="A33" s="810" t="s">
        <v>70</v>
      </c>
      <c r="B33" s="366">
        <v>25</v>
      </c>
      <c r="C33" s="209"/>
      <c r="D33" s="210"/>
      <c r="E33" s="210"/>
      <c r="F33" s="210"/>
      <c r="G33" s="210"/>
      <c r="H33" s="210"/>
      <c r="I33" s="210"/>
      <c r="J33" s="210"/>
      <c r="K33" s="211"/>
      <c r="M33" s="210"/>
      <c r="N33" s="211"/>
      <c r="O33" s="347"/>
      <c r="P33" s="356"/>
      <c r="Q33" s="211"/>
      <c r="R33" s="211"/>
      <c r="T33" s="211"/>
      <c r="Y33" s="211"/>
      <c r="Z33" s="211"/>
      <c r="AA33" s="347"/>
      <c r="AB33" s="646" t="s">
        <v>109</v>
      </c>
      <c r="AC33" s="211"/>
      <c r="AD33" s="211"/>
      <c r="AE33" s="211"/>
      <c r="AF33" s="224" t="s">
        <v>110</v>
      </c>
      <c r="AG33" s="211"/>
      <c r="AH33" s="211"/>
      <c r="AI33" s="211"/>
      <c r="AJ33" s="619"/>
      <c r="AK33" s="646" t="s">
        <v>109</v>
      </c>
      <c r="AL33" s="620"/>
      <c r="AM33" s="347"/>
      <c r="AN33" s="356"/>
      <c r="AO33" s="211"/>
      <c r="AP33" s="211"/>
      <c r="AQ33" s="211"/>
      <c r="AR33" s="211"/>
      <c r="AS33" s="211"/>
      <c r="AT33" s="211"/>
      <c r="AU33" s="211"/>
      <c r="AV33" s="211"/>
      <c r="AW33" s="211"/>
      <c r="AX33" s="347"/>
      <c r="AY33" s="327"/>
      <c r="AZ33" s="323">
        <v>3</v>
      </c>
      <c r="BB33" s="817">
        <f>SUM(BB25:BB32)</f>
        <v>78.739999999999995</v>
      </c>
      <c r="BC33" s="681">
        <f>SUM(BC25:BC32)</f>
        <v>91</v>
      </c>
      <c r="BD33" s="681">
        <f>SUM(BD25:BD32)</f>
        <v>174</v>
      </c>
      <c r="BE33" s="683">
        <f>SUM(BE25:BE32)</f>
        <v>12.259999999999998</v>
      </c>
    </row>
    <row r="34" spans="1:57">
      <c r="A34" s="810"/>
      <c r="B34" s="366">
        <v>26</v>
      </c>
      <c r="C34" s="212"/>
      <c r="D34" s="213"/>
      <c r="E34" s="213"/>
      <c r="F34" s="213"/>
      <c r="G34" s="213"/>
      <c r="H34" s="213"/>
      <c r="I34" s="213"/>
      <c r="J34" s="213"/>
      <c r="M34" s="213"/>
      <c r="N34" s="214"/>
      <c r="O34" s="348"/>
      <c r="P34" s="357"/>
      <c r="Q34" s="214"/>
      <c r="R34" s="214"/>
      <c r="S34" s="617" t="s">
        <v>98</v>
      </c>
      <c r="T34" s="214"/>
      <c r="U34" s="214"/>
      <c r="Y34" s="214"/>
      <c r="Z34" s="214"/>
      <c r="AA34" s="348"/>
      <c r="AC34" s="214"/>
      <c r="AD34" s="214"/>
      <c r="AE34" s="214"/>
      <c r="AF34" s="214"/>
      <c r="AG34" s="214"/>
      <c r="AH34" s="214"/>
      <c r="AI34" s="214"/>
      <c r="AJ34" s="214"/>
      <c r="AK34" s="319"/>
      <c r="AL34" s="214"/>
      <c r="AM34" s="348"/>
      <c r="AN34" s="357"/>
      <c r="AO34" s="214"/>
      <c r="AP34" s="225" t="s">
        <v>109</v>
      </c>
      <c r="AQ34" s="214"/>
      <c r="AR34" s="214"/>
      <c r="AS34" s="214"/>
      <c r="AT34" s="214"/>
      <c r="AU34" s="214"/>
      <c r="AV34" s="214"/>
      <c r="AW34" s="214"/>
      <c r="AX34" s="348"/>
      <c r="AY34" s="327"/>
      <c r="AZ34" s="323">
        <v>2</v>
      </c>
    </row>
    <row r="35" spans="1:57">
      <c r="A35" s="810"/>
      <c r="B35" s="366">
        <v>27</v>
      </c>
      <c r="C35" s="212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4"/>
      <c r="O35" s="348"/>
      <c r="P35" s="357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348"/>
      <c r="AB35" s="357"/>
      <c r="AC35" s="214"/>
      <c r="AD35" s="225" t="s">
        <v>110</v>
      </c>
      <c r="AE35" s="214"/>
      <c r="AF35" s="214"/>
      <c r="AG35" s="214"/>
      <c r="AH35" s="214"/>
      <c r="AI35" s="214"/>
      <c r="AJ35" s="214"/>
      <c r="AK35" s="214"/>
      <c r="AL35" s="214"/>
      <c r="AM35" s="348"/>
      <c r="AN35" s="361" t="s">
        <v>97</v>
      </c>
      <c r="AO35" s="214"/>
      <c r="AP35" s="214"/>
      <c r="AQ35" s="214"/>
      <c r="AR35" s="214"/>
      <c r="AS35" s="214"/>
      <c r="AT35" s="214"/>
      <c r="AU35" s="214"/>
      <c r="AV35" s="214"/>
      <c r="AW35" s="214"/>
      <c r="AX35" s="348"/>
      <c r="AY35" s="327"/>
      <c r="AZ35" s="323">
        <v>2</v>
      </c>
    </row>
    <row r="36" spans="1:57">
      <c r="A36" s="810"/>
      <c r="B36" s="366">
        <v>28</v>
      </c>
      <c r="C36" s="212"/>
      <c r="D36" s="213"/>
      <c r="E36" s="213"/>
      <c r="F36" s="213"/>
      <c r="G36" s="213"/>
      <c r="H36" s="213"/>
      <c r="I36" s="213"/>
      <c r="J36" s="426" t="s">
        <v>227</v>
      </c>
      <c r="K36" s="213"/>
      <c r="L36" s="213"/>
      <c r="M36" s="213"/>
      <c r="N36" s="214"/>
      <c r="O36" s="348"/>
      <c r="P36" s="357"/>
      <c r="Q36" s="214"/>
      <c r="R36" s="214"/>
      <c r="S36" s="617" t="s">
        <v>97</v>
      </c>
      <c r="T36" s="214"/>
      <c r="V36" s="214"/>
      <c r="W36" s="214"/>
      <c r="X36" s="214"/>
      <c r="Y36" s="214"/>
      <c r="Z36" s="214"/>
      <c r="AA36" s="348"/>
      <c r="AB36" s="677" t="s">
        <v>98</v>
      </c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348"/>
      <c r="AN36" s="357"/>
      <c r="AO36" s="214"/>
      <c r="AP36" s="214"/>
      <c r="AQ36" s="214"/>
      <c r="AR36" s="214"/>
      <c r="AS36" s="214"/>
      <c r="AT36" s="214"/>
      <c r="AU36" s="214"/>
      <c r="AV36" s="214"/>
      <c r="AW36" s="214"/>
      <c r="AX36" s="348"/>
      <c r="AY36" s="327"/>
      <c r="AZ36" s="323">
        <v>2</v>
      </c>
    </row>
    <row r="37" spans="1:57" s="206" customFormat="1">
      <c r="A37" s="810"/>
      <c r="B37" s="365">
        <v>29</v>
      </c>
      <c r="C37" s="219"/>
      <c r="D37" s="215"/>
      <c r="E37" s="215"/>
      <c r="F37" s="215"/>
      <c r="G37" s="215"/>
      <c r="H37" s="215"/>
      <c r="I37" s="215"/>
      <c r="J37" s="427" t="s">
        <v>226</v>
      </c>
      <c r="K37" s="215"/>
      <c r="L37" s="215"/>
      <c r="M37" s="215"/>
      <c r="N37" s="216"/>
      <c r="O37" s="351"/>
      <c r="P37" s="358"/>
      <c r="Q37" s="216"/>
      <c r="R37" s="216"/>
      <c r="T37" s="216"/>
      <c r="U37" s="216"/>
      <c r="V37" s="216"/>
      <c r="W37" s="216"/>
      <c r="X37" s="216"/>
      <c r="Y37" s="216"/>
      <c r="Z37" s="216"/>
      <c r="AA37" s="351"/>
      <c r="AB37" s="358"/>
      <c r="AC37" s="216"/>
      <c r="AD37" s="216"/>
      <c r="AE37" s="216"/>
      <c r="AF37" s="216"/>
      <c r="AG37" s="216"/>
      <c r="AH37" s="226" t="s">
        <v>98</v>
      </c>
      <c r="AI37" s="216"/>
      <c r="AJ37" s="216"/>
      <c r="AK37" s="216"/>
      <c r="AL37" s="216"/>
      <c r="AM37" s="351"/>
      <c r="AN37" s="358"/>
      <c r="AO37" s="216"/>
      <c r="AP37" s="226" t="s">
        <v>97</v>
      </c>
      <c r="AQ37" s="216"/>
      <c r="AR37" s="216"/>
      <c r="AS37" s="216"/>
      <c r="AT37" s="216"/>
      <c r="AU37" s="216"/>
      <c r="AV37" s="216"/>
      <c r="AW37" s="216"/>
      <c r="AX37" s="351"/>
      <c r="AY37" s="328"/>
      <c r="AZ37" s="322">
        <v>3</v>
      </c>
    </row>
    <row r="38" spans="1:57">
      <c r="A38" s="810" t="s">
        <v>83</v>
      </c>
      <c r="B38" s="366">
        <v>30</v>
      </c>
      <c r="C38" s="227"/>
      <c r="D38" s="220"/>
      <c r="E38" s="217"/>
      <c r="F38" s="421" t="s">
        <v>95</v>
      </c>
      <c r="G38" s="210"/>
      <c r="H38" s="210"/>
      <c r="I38" s="210"/>
      <c r="J38" s="217"/>
      <c r="K38" s="392" t="s">
        <v>111</v>
      </c>
      <c r="L38" s="210"/>
      <c r="M38" s="210"/>
      <c r="N38" s="466"/>
      <c r="O38" s="348"/>
      <c r="P38" s="560" t="s">
        <v>102</v>
      </c>
      <c r="Q38" s="211"/>
      <c r="R38" s="211"/>
      <c r="S38" s="211"/>
      <c r="T38" s="211"/>
      <c r="U38" s="211"/>
      <c r="V38" s="558" t="s">
        <v>112</v>
      </c>
      <c r="W38" s="211"/>
      <c r="Y38" s="211"/>
      <c r="Z38" s="211"/>
      <c r="AA38" s="347"/>
      <c r="AB38" s="826" t="s">
        <v>115</v>
      </c>
      <c r="AC38" s="211"/>
      <c r="AD38" s="211"/>
      <c r="AE38" s="789" t="s">
        <v>106</v>
      </c>
      <c r="AG38" s="211"/>
      <c r="AH38" s="788" t="s">
        <v>116</v>
      </c>
      <c r="AI38" s="764" t="s">
        <v>114</v>
      </c>
      <c r="AJ38" s="211"/>
      <c r="AK38" s="211"/>
      <c r="AL38" s="466"/>
      <c r="AM38" s="347"/>
      <c r="AN38" s="356"/>
      <c r="AO38" s="211"/>
      <c r="AP38" s="211"/>
      <c r="AQ38" s="211"/>
      <c r="AS38" s="211"/>
      <c r="AT38" s="211"/>
      <c r="AU38" s="211"/>
      <c r="AV38" s="211"/>
      <c r="AW38" s="211"/>
      <c r="AX38" s="347"/>
      <c r="AY38" s="327"/>
      <c r="AZ38" s="323">
        <v>8</v>
      </c>
    </row>
    <row r="39" spans="1:57">
      <c r="A39" s="810"/>
      <c r="B39" s="366">
        <v>31</v>
      </c>
      <c r="C39" s="765"/>
      <c r="D39" s="766"/>
      <c r="E39" s="768"/>
      <c r="F39" s="769"/>
      <c r="G39" s="770"/>
      <c r="H39" s="772"/>
      <c r="I39" s="772"/>
      <c r="J39" s="773" t="s">
        <v>89</v>
      </c>
      <c r="K39" s="213"/>
      <c r="L39" s="213"/>
      <c r="M39" s="213"/>
      <c r="N39" s="774"/>
      <c r="O39" s="348"/>
      <c r="P39" s="357"/>
      <c r="Q39" s="214"/>
      <c r="R39" s="775" t="s">
        <v>103</v>
      </c>
      <c r="S39" s="214"/>
      <c r="T39" s="214"/>
      <c r="U39" s="214"/>
      <c r="V39" s="214"/>
      <c r="W39" s="214"/>
      <c r="X39" s="214"/>
      <c r="Y39" s="214"/>
      <c r="Z39" s="214"/>
      <c r="AA39" s="348"/>
      <c r="AC39" s="214"/>
      <c r="AD39" s="214"/>
      <c r="AF39" s="214"/>
      <c r="AG39" s="214"/>
      <c r="AI39" s="214"/>
      <c r="AJ39" s="214"/>
      <c r="AK39" s="214"/>
      <c r="AL39" s="214"/>
      <c r="AM39" s="348"/>
      <c r="AN39" s="357"/>
      <c r="AO39" s="214"/>
      <c r="AP39" s="776" t="s">
        <v>102</v>
      </c>
      <c r="AQ39" s="214"/>
      <c r="AR39" s="774"/>
      <c r="AS39" s="319"/>
      <c r="AT39" s="297"/>
      <c r="AU39" s="297"/>
      <c r="AV39" s="297"/>
      <c r="AW39" s="297"/>
      <c r="AX39" s="350"/>
      <c r="AY39" s="327"/>
      <c r="AZ39" s="323"/>
    </row>
    <row r="40" spans="1:57">
      <c r="A40" s="810"/>
      <c r="B40" s="366"/>
      <c r="C40" s="765"/>
      <c r="D40" s="766"/>
      <c r="E40" s="768"/>
      <c r="F40" s="769"/>
      <c r="G40" s="770"/>
      <c r="H40" s="770"/>
      <c r="I40" s="770"/>
      <c r="J40" s="799"/>
      <c r="K40" s="800"/>
      <c r="L40" s="800"/>
      <c r="M40" s="800"/>
      <c r="N40" s="768"/>
      <c r="O40" s="348"/>
      <c r="P40" s="801"/>
      <c r="Q40" s="801"/>
      <c r="R40" s="802"/>
      <c r="S40" s="801"/>
      <c r="T40" s="801"/>
      <c r="U40" s="801"/>
      <c r="V40" s="801"/>
      <c r="W40" s="801"/>
      <c r="X40" s="801"/>
      <c r="Y40" s="801"/>
      <c r="Z40" s="801"/>
      <c r="AA40" s="348"/>
      <c r="AC40" s="801"/>
      <c r="AD40" s="801"/>
      <c r="AE40" s="767"/>
      <c r="AF40" s="801"/>
      <c r="AG40" s="801"/>
      <c r="AH40" s="803" t="s">
        <v>102</v>
      </c>
      <c r="AI40" s="804"/>
      <c r="AJ40" s="801"/>
      <c r="AK40" s="801"/>
      <c r="AL40" s="801"/>
      <c r="AM40" s="348"/>
      <c r="AN40" s="801"/>
      <c r="AO40" s="801"/>
      <c r="AP40" s="767"/>
      <c r="AQ40" s="798"/>
      <c r="AR40" s="217"/>
      <c r="AS40" s="297"/>
      <c r="AT40" s="297"/>
      <c r="AU40" s="297"/>
      <c r="AV40" s="297"/>
      <c r="AW40" s="297"/>
      <c r="AX40" s="350"/>
      <c r="AY40" s="327"/>
      <c r="AZ40" s="323"/>
    </row>
    <row r="41" spans="1:57" s="206" customFormat="1">
      <c r="A41" s="810"/>
      <c r="B41" s="365"/>
      <c r="C41" s="219"/>
      <c r="D41" s="215"/>
      <c r="E41" s="215"/>
      <c r="F41" s="215"/>
      <c r="G41" s="215"/>
      <c r="H41" s="771"/>
      <c r="I41" s="771"/>
      <c r="O41" s="348"/>
      <c r="AB41" s="358"/>
      <c r="AH41" s="777" t="s">
        <v>113</v>
      </c>
      <c r="AM41" s="348"/>
      <c r="AR41" s="625"/>
      <c r="AS41" s="625"/>
      <c r="AT41" s="216"/>
      <c r="AU41" s="216"/>
      <c r="AV41" s="216"/>
      <c r="AW41" s="216"/>
      <c r="AX41" s="351"/>
      <c r="AY41" s="328"/>
      <c r="AZ41" s="322">
        <v>6</v>
      </c>
    </row>
    <row r="42" spans="1:57" ht="13.5" customHeight="1">
      <c r="A42" s="810" t="s">
        <v>14</v>
      </c>
      <c r="B42" s="367">
        <v>32</v>
      </c>
      <c r="C42" s="209"/>
      <c r="D42" s="213"/>
      <c r="E42" s="213"/>
      <c r="F42" s="220"/>
      <c r="G42" s="210"/>
      <c r="H42" s="210"/>
      <c r="I42" s="210"/>
      <c r="J42" s="210"/>
      <c r="K42" s="210"/>
      <c r="L42" s="210"/>
      <c r="M42" s="317"/>
      <c r="O42" s="352"/>
      <c r="P42" s="356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347"/>
      <c r="AB42" s="356"/>
      <c r="AC42" s="211"/>
      <c r="AD42" s="211"/>
      <c r="AE42" s="211"/>
      <c r="AF42" s="211"/>
      <c r="AG42" s="211"/>
      <c r="AH42" s="211"/>
      <c r="AI42" s="211"/>
      <c r="AJ42" s="211"/>
      <c r="AK42" s="211"/>
      <c r="AL42" s="466"/>
      <c r="AM42" s="347"/>
      <c r="AN42" s="356"/>
      <c r="AO42" s="211"/>
      <c r="AP42" s="211"/>
      <c r="AQ42" s="211"/>
      <c r="AR42" s="211"/>
      <c r="AS42" s="211"/>
      <c r="AT42" s="823" t="s">
        <v>117</v>
      </c>
      <c r="AU42" s="211"/>
      <c r="AV42" s="211"/>
      <c r="AW42" s="211"/>
      <c r="AX42" s="347"/>
      <c r="AY42" s="327"/>
      <c r="AZ42" s="323">
        <v>4</v>
      </c>
    </row>
    <row r="43" spans="1:57" ht="13.5" customHeight="1">
      <c r="A43" s="810"/>
      <c r="B43" s="368">
        <v>33</v>
      </c>
      <c r="C43" s="212"/>
      <c r="D43" s="213"/>
      <c r="E43" s="213"/>
      <c r="F43" s="213"/>
      <c r="G43" s="213"/>
      <c r="H43" s="425" t="s">
        <v>100</v>
      </c>
      <c r="I43" s="213"/>
      <c r="J43" s="213"/>
      <c r="K43" s="431" t="s">
        <v>101</v>
      </c>
      <c r="L43" s="213"/>
      <c r="N43" s="214"/>
      <c r="O43" s="425" t="s">
        <v>102</v>
      </c>
      <c r="P43" s="357"/>
      <c r="Q43" s="214"/>
      <c r="R43" s="214"/>
      <c r="S43" s="214"/>
      <c r="U43" s="214"/>
      <c r="V43" s="583" t="s">
        <v>102</v>
      </c>
      <c r="W43" s="214"/>
      <c r="X43" s="650" t="s">
        <v>119</v>
      </c>
      <c r="Z43" s="650" t="s">
        <v>119</v>
      </c>
      <c r="AA43" s="348"/>
      <c r="AB43" s="818" t="s">
        <v>101</v>
      </c>
      <c r="AC43" s="819" t="s">
        <v>106</v>
      </c>
      <c r="AD43" s="819" t="s">
        <v>111</v>
      </c>
      <c r="AE43" s="819"/>
      <c r="AF43" s="819"/>
      <c r="AG43" s="214"/>
      <c r="AH43" s="214"/>
      <c r="AI43" s="214"/>
      <c r="AJ43" s="214"/>
      <c r="AK43" s="214"/>
      <c r="AL43" s="214"/>
      <c r="AM43" s="348"/>
      <c r="AN43" s="357"/>
      <c r="AO43" s="214"/>
      <c r="AP43" s="819" t="s">
        <v>98</v>
      </c>
      <c r="AQ43" s="214"/>
      <c r="AR43" s="214"/>
      <c r="AS43" s="214"/>
      <c r="AT43" s="214"/>
      <c r="AU43" s="214"/>
      <c r="AV43" s="214"/>
      <c r="AW43" s="214"/>
      <c r="AX43" s="348"/>
      <c r="AY43" s="327"/>
      <c r="AZ43" s="323">
        <v>12</v>
      </c>
    </row>
    <row r="44" spans="1:57" ht="13.5" customHeight="1">
      <c r="A44" s="810"/>
      <c r="B44" s="368">
        <v>34</v>
      </c>
      <c r="C44" s="212"/>
      <c r="D44" s="213"/>
      <c r="E44" s="213"/>
      <c r="F44" s="213"/>
      <c r="G44" s="213"/>
      <c r="H44" s="213"/>
      <c r="I44" s="213"/>
      <c r="J44" s="213"/>
      <c r="K44" s="213"/>
      <c r="L44" s="213"/>
      <c r="N44" s="316"/>
      <c r="O44" s="348"/>
      <c r="P44" s="425" t="s">
        <v>102</v>
      </c>
      <c r="Q44" s="214"/>
      <c r="R44" s="214"/>
      <c r="S44" s="214"/>
      <c r="T44" s="214"/>
      <c r="U44" s="214"/>
      <c r="V44" s="214"/>
      <c r="W44" s="214"/>
      <c r="X44" s="214"/>
      <c r="Y44" s="214"/>
      <c r="AB44" s="820" t="s">
        <v>102</v>
      </c>
      <c r="AC44" s="214"/>
      <c r="AD44" s="819" t="s">
        <v>101</v>
      </c>
      <c r="AE44" s="819"/>
      <c r="AF44" s="713"/>
      <c r="AG44" s="819" t="s">
        <v>102</v>
      </c>
      <c r="AH44" s="214"/>
      <c r="AI44" s="214"/>
      <c r="AJ44" s="214"/>
      <c r="AK44" s="819" t="s">
        <v>100</v>
      </c>
      <c r="AL44" s="214"/>
      <c r="AM44" s="348"/>
      <c r="AN44" s="357"/>
      <c r="AO44" s="819" t="s">
        <v>105</v>
      </c>
      <c r="AP44" s="214"/>
      <c r="AQ44" s="214"/>
      <c r="AR44" s="214"/>
      <c r="AS44" s="214"/>
      <c r="AT44" s="214"/>
      <c r="AU44" s="214"/>
      <c r="AV44" s="214"/>
      <c r="AW44" s="214"/>
      <c r="AX44" s="348"/>
      <c r="AY44" s="327"/>
      <c r="AZ44" s="323">
        <v>11</v>
      </c>
    </row>
    <row r="45" spans="1:57" ht="13.5" customHeight="1">
      <c r="A45" s="810"/>
      <c r="B45" s="368">
        <v>35</v>
      </c>
      <c r="C45" s="212"/>
      <c r="D45" s="213"/>
      <c r="E45" s="213"/>
      <c r="F45" s="213"/>
      <c r="G45" s="423" t="s">
        <v>166</v>
      </c>
      <c r="H45" s="425" t="s">
        <v>100</v>
      </c>
      <c r="I45" s="213"/>
      <c r="J45" s="213"/>
      <c r="K45" s="344"/>
      <c r="L45" s="213"/>
      <c r="M45" s="315"/>
      <c r="N45" s="430" t="s">
        <v>102</v>
      </c>
      <c r="O45" s="353"/>
      <c r="P45" s="357"/>
      <c r="Q45" s="214"/>
      <c r="R45" s="431" t="s">
        <v>118</v>
      </c>
      <c r="S45" s="407"/>
      <c r="T45" s="408"/>
      <c r="U45" s="214"/>
      <c r="W45" s="582" t="s">
        <v>103</v>
      </c>
      <c r="X45" s="649" t="s">
        <v>114</v>
      </c>
      <c r="Z45" s="214"/>
      <c r="AA45" s="348"/>
      <c r="AB45" s="819" t="s">
        <v>100</v>
      </c>
      <c r="AC45" s="214"/>
      <c r="AD45" s="819" t="s">
        <v>118</v>
      </c>
      <c r="AE45" s="821" t="s">
        <v>105</v>
      </c>
      <c r="AF45" s="819" t="s">
        <v>117</v>
      </c>
      <c r="AG45" s="819"/>
      <c r="AH45" s="214"/>
      <c r="AI45" s="214"/>
      <c r="AJ45" s="819" t="s">
        <v>102</v>
      </c>
      <c r="AK45" s="214"/>
      <c r="AL45" s="214"/>
      <c r="AM45" s="348"/>
      <c r="AN45" s="357"/>
      <c r="AO45" s="214"/>
      <c r="AP45" s="214"/>
      <c r="AQ45" s="214"/>
      <c r="AR45" s="214"/>
      <c r="AS45" s="214"/>
      <c r="AT45" s="214"/>
      <c r="AU45" s="824" t="s">
        <v>119</v>
      </c>
      <c r="AV45" s="214"/>
      <c r="AW45" s="214"/>
      <c r="AX45" s="348"/>
      <c r="AY45" s="327"/>
      <c r="AZ45" s="323">
        <v>12</v>
      </c>
    </row>
    <row r="46" spans="1:57" ht="13.5" customHeight="1">
      <c r="A46" s="810"/>
      <c r="B46" s="368">
        <v>36</v>
      </c>
      <c r="C46" s="212"/>
      <c r="D46" s="213"/>
      <c r="E46" s="213"/>
      <c r="F46" s="213"/>
      <c r="G46" s="424" t="s">
        <v>101</v>
      </c>
      <c r="H46" s="425" t="s">
        <v>100</v>
      </c>
      <c r="I46" s="213"/>
      <c r="J46" s="213"/>
      <c r="K46" s="344"/>
      <c r="L46" s="213"/>
      <c r="M46" s="213"/>
      <c r="N46" s="425" t="s">
        <v>102</v>
      </c>
      <c r="O46" s="434"/>
      <c r="P46" s="470" t="s">
        <v>197</v>
      </c>
      <c r="Q46" s="217"/>
      <c r="R46" s="431" t="s">
        <v>118</v>
      </c>
      <c r="S46" s="214"/>
      <c r="T46" s="541" t="s">
        <v>98</v>
      </c>
      <c r="U46" s="214"/>
      <c r="V46" s="559" t="s">
        <v>98</v>
      </c>
      <c r="W46" s="214"/>
      <c r="X46" s="214"/>
      <c r="Y46" s="214"/>
      <c r="Z46" s="214"/>
      <c r="AA46" s="348"/>
      <c r="AB46" s="357"/>
      <c r="AC46" s="214"/>
      <c r="AD46" s="821" t="s">
        <v>105</v>
      </c>
      <c r="AE46" s="821"/>
      <c r="AF46" s="214"/>
      <c r="AG46" s="214"/>
      <c r="AH46" s="819" t="s">
        <v>103</v>
      </c>
      <c r="AI46" s="214"/>
      <c r="AJ46" s="214"/>
      <c r="AK46" s="214"/>
      <c r="AL46" s="214"/>
      <c r="AM46" s="348"/>
      <c r="AN46" s="357"/>
      <c r="AO46" s="214"/>
      <c r="AP46" s="214"/>
      <c r="AQ46" s="214"/>
      <c r="AR46" s="214"/>
      <c r="AS46" s="214"/>
      <c r="AT46" s="214"/>
      <c r="AU46" s="214"/>
      <c r="AV46" s="214"/>
      <c r="AW46" s="214"/>
      <c r="AX46" s="348"/>
      <c r="AY46" s="327"/>
      <c r="AZ46" s="323">
        <v>5</v>
      </c>
    </row>
    <row r="47" spans="1:57" ht="13.5" customHeight="1">
      <c r="A47" s="810"/>
      <c r="B47" s="368">
        <v>37</v>
      </c>
      <c r="C47" s="212"/>
      <c r="D47" s="213"/>
      <c r="E47" s="213"/>
      <c r="F47" s="213"/>
      <c r="G47" s="213"/>
      <c r="H47" s="213"/>
      <c r="I47" s="374" t="s">
        <v>102</v>
      </c>
      <c r="J47" s="374"/>
      <c r="K47" s="213"/>
      <c r="L47" s="344"/>
      <c r="M47" s="411"/>
      <c r="N47" s="431" t="s">
        <v>101</v>
      </c>
      <c r="O47" s="348"/>
      <c r="P47" s="412"/>
      <c r="Q47" s="425" t="s">
        <v>102</v>
      </c>
      <c r="R47" s="409"/>
      <c r="S47" s="214"/>
      <c r="T47" s="214"/>
      <c r="U47" s="585" t="s">
        <v>102</v>
      </c>
      <c r="V47" s="584"/>
      <c r="W47" s="214"/>
      <c r="X47" s="214"/>
      <c r="Y47" s="214"/>
      <c r="Z47" s="214"/>
      <c r="AA47" s="348"/>
      <c r="AC47" s="825" t="s">
        <v>102</v>
      </c>
      <c r="AD47" s="820" t="s">
        <v>118</v>
      </c>
      <c r="AE47" s="818"/>
      <c r="AF47" s="214"/>
      <c r="AG47" s="822" t="s">
        <v>102</v>
      </c>
      <c r="AH47" s="819"/>
      <c r="AI47" s="214"/>
      <c r="AJ47" s="214"/>
      <c r="AK47" s="214"/>
      <c r="AL47" s="214"/>
      <c r="AM47" s="348"/>
      <c r="AN47" s="818" t="s">
        <v>102</v>
      </c>
      <c r="AO47" s="214"/>
      <c r="AP47" s="214"/>
      <c r="AQ47" s="819" t="s">
        <v>118</v>
      </c>
      <c r="AR47" s="214"/>
      <c r="AS47" s="214"/>
      <c r="AT47" s="214"/>
      <c r="AU47" s="214"/>
      <c r="AV47" s="214"/>
      <c r="AW47" s="214"/>
      <c r="AX47" s="348"/>
      <c r="AY47" s="327"/>
      <c r="AZ47" s="323">
        <v>10</v>
      </c>
    </row>
    <row r="48" spans="1:57" ht="13.5" customHeight="1">
      <c r="A48" s="810"/>
      <c r="B48" s="368">
        <v>38</v>
      </c>
      <c r="C48" s="212"/>
      <c r="D48" s="213"/>
      <c r="E48" s="213"/>
      <c r="F48" s="213"/>
      <c r="G48" s="213"/>
      <c r="I48" s="213"/>
      <c r="J48" s="213"/>
      <c r="K48" s="213"/>
      <c r="L48" s="213"/>
      <c r="M48" s="213"/>
      <c r="O48" s="425" t="s">
        <v>102</v>
      </c>
      <c r="P48" s="478"/>
      <c r="Q48" s="214"/>
      <c r="R48" s="425" t="s">
        <v>100</v>
      </c>
      <c r="S48" s="214"/>
      <c r="T48" s="214"/>
      <c r="U48" s="214"/>
      <c r="V48" s="431" t="s">
        <v>102</v>
      </c>
      <c r="W48" s="214"/>
      <c r="X48" s="214"/>
      <c r="Y48" s="214"/>
      <c r="Z48" s="214"/>
      <c r="AA48" s="348"/>
      <c r="AB48" s="357"/>
      <c r="AC48" s="214"/>
      <c r="AD48" s="214"/>
      <c r="AE48" s="214"/>
      <c r="AF48" s="214"/>
      <c r="AG48" s="214"/>
      <c r="AH48" s="819" t="s">
        <v>103</v>
      </c>
      <c r="AI48" s="214"/>
      <c r="AJ48" s="214"/>
      <c r="AK48" s="214"/>
      <c r="AL48" s="214"/>
      <c r="AM48" s="348"/>
      <c r="AN48" s="357"/>
      <c r="AO48" s="214"/>
      <c r="AP48" s="214"/>
      <c r="AQ48" s="214"/>
      <c r="AR48" s="214"/>
      <c r="AS48" s="214"/>
      <c r="AT48" s="214"/>
      <c r="AU48" s="214"/>
      <c r="AV48" s="214"/>
      <c r="AW48" s="214"/>
      <c r="AX48" s="348"/>
      <c r="AY48" s="327"/>
      <c r="AZ48" s="323">
        <v>3</v>
      </c>
    </row>
    <row r="49" spans="1:52" s="206" customFormat="1" ht="13.5" customHeight="1">
      <c r="A49" s="810"/>
      <c r="B49" s="369">
        <v>39</v>
      </c>
      <c r="C49" s="219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6"/>
      <c r="O49" s="351"/>
      <c r="P49" s="358"/>
      <c r="Q49" s="216"/>
      <c r="S49" s="216"/>
      <c r="T49" s="216"/>
      <c r="U49" s="216"/>
      <c r="V49" s="582" t="s">
        <v>105</v>
      </c>
      <c r="X49" s="216"/>
      <c r="AA49" s="351"/>
      <c r="AB49" s="358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351"/>
      <c r="AN49" s="358"/>
      <c r="AO49" s="216"/>
      <c r="AP49" s="216"/>
      <c r="AQ49" s="216"/>
      <c r="AR49" s="216"/>
      <c r="AS49" s="216"/>
      <c r="AT49" s="216"/>
      <c r="AU49" s="216"/>
      <c r="AV49" s="216"/>
      <c r="AW49" s="216"/>
      <c r="AX49" s="351"/>
      <c r="AY49" s="328"/>
      <c r="AZ49" s="322">
        <v>3</v>
      </c>
    </row>
    <row r="50" spans="1:52">
      <c r="A50" s="810" t="s">
        <v>40</v>
      </c>
      <c r="B50" s="367">
        <v>40</v>
      </c>
      <c r="C50" s="209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1"/>
      <c r="O50" s="347"/>
      <c r="P50" s="356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347"/>
      <c r="AB50" s="356"/>
      <c r="AC50" s="211"/>
      <c r="AD50" s="228" t="s">
        <v>119</v>
      </c>
      <c r="AE50" s="228"/>
      <c r="AF50" s="211"/>
      <c r="AG50" s="211"/>
      <c r="AH50" s="211"/>
      <c r="AI50" s="211"/>
      <c r="AJ50" s="211"/>
      <c r="AK50" s="211"/>
      <c r="AL50" s="211"/>
      <c r="AM50" s="347"/>
      <c r="AN50" s="362" t="s">
        <v>92</v>
      </c>
      <c r="AO50" s="211"/>
      <c r="AP50" s="211"/>
      <c r="AQ50" s="211"/>
      <c r="AR50" s="211"/>
      <c r="AS50" s="211"/>
      <c r="AT50" s="211"/>
      <c r="AU50" s="211"/>
      <c r="AV50" s="211"/>
      <c r="AW50" s="211"/>
      <c r="AX50" s="347"/>
      <c r="AY50" s="327"/>
      <c r="AZ50" s="323">
        <v>3</v>
      </c>
    </row>
    <row r="51" spans="1:52">
      <c r="A51" s="810"/>
      <c r="B51" s="368">
        <v>41</v>
      </c>
      <c r="C51" s="212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4"/>
      <c r="O51" s="348"/>
      <c r="P51" s="357"/>
      <c r="Q51" s="214"/>
      <c r="R51" s="214"/>
      <c r="S51" s="214"/>
      <c r="T51" s="647" t="s">
        <v>90</v>
      </c>
      <c r="U51" s="214"/>
      <c r="W51" s="214"/>
      <c r="X51" s="214"/>
      <c r="Y51" s="214"/>
      <c r="Z51" s="214"/>
      <c r="AA51" s="348"/>
      <c r="AB51" s="357"/>
      <c r="AC51" s="214"/>
      <c r="AD51" s="214"/>
      <c r="AE51" s="214"/>
      <c r="AF51" s="214"/>
      <c r="AG51" s="214"/>
      <c r="AH51" s="214"/>
      <c r="AI51" s="214"/>
      <c r="AJ51" s="214"/>
      <c r="AK51" s="229" t="s">
        <v>119</v>
      </c>
      <c r="AL51" s="214"/>
      <c r="AM51" s="348"/>
      <c r="AN51" s="357"/>
      <c r="AO51" s="214"/>
      <c r="AP51" s="214"/>
      <c r="AQ51" s="214"/>
      <c r="AR51" s="214"/>
      <c r="AS51" s="214"/>
      <c r="AT51" s="214"/>
      <c r="AU51" s="214"/>
      <c r="AV51" s="214"/>
      <c r="AW51" s="214"/>
      <c r="AX51" s="348"/>
      <c r="AY51" s="327"/>
      <c r="AZ51" s="323">
        <v>2</v>
      </c>
    </row>
    <row r="52" spans="1:52">
      <c r="A52" s="810"/>
      <c r="B52" s="368">
        <v>42</v>
      </c>
      <c r="C52" s="212"/>
      <c r="D52" s="213"/>
      <c r="E52" s="213"/>
      <c r="F52" s="213"/>
      <c r="G52" s="213"/>
      <c r="J52" s="213"/>
      <c r="K52" s="213"/>
      <c r="L52" s="213"/>
      <c r="M52" s="213"/>
      <c r="N52" s="214"/>
      <c r="O52" s="348"/>
      <c r="P52" s="478"/>
      <c r="Q52" s="214"/>
      <c r="R52" s="214"/>
      <c r="S52" s="521" t="s">
        <v>92</v>
      </c>
      <c r="T52" s="478"/>
      <c r="V52" s="214"/>
      <c r="W52" s="214"/>
      <c r="X52" s="214"/>
      <c r="Y52" s="214"/>
      <c r="Z52" s="214"/>
      <c r="AA52" s="348"/>
      <c r="AB52" s="645" t="s">
        <v>119</v>
      </c>
      <c r="AC52" s="214"/>
      <c r="AD52" s="214"/>
      <c r="AE52" s="214"/>
      <c r="AF52" s="214"/>
      <c r="AG52" s="214"/>
      <c r="AH52" s="214"/>
      <c r="AI52" s="214"/>
      <c r="AJ52" s="229" t="s">
        <v>89</v>
      </c>
      <c r="AK52" s="230"/>
      <c r="AL52" s="214"/>
      <c r="AM52" s="348"/>
      <c r="AN52" s="357"/>
      <c r="AO52" s="214"/>
      <c r="AP52" s="214"/>
      <c r="AQ52" s="214"/>
      <c r="AR52" s="214"/>
      <c r="AS52" s="214"/>
      <c r="AT52" s="214"/>
      <c r="AU52" s="214"/>
      <c r="AV52" s="214"/>
      <c r="AW52" s="214"/>
      <c r="AX52" s="348"/>
      <c r="AY52" s="327"/>
      <c r="AZ52" s="323">
        <v>4</v>
      </c>
    </row>
    <row r="53" spans="1:52">
      <c r="A53" s="810"/>
      <c r="B53" s="595">
        <v>44</v>
      </c>
      <c r="C53" s="596" t="s">
        <v>248</v>
      </c>
      <c r="D53" s="570"/>
      <c r="E53" s="570"/>
      <c r="F53" s="570"/>
      <c r="G53" s="570"/>
      <c r="J53" s="570"/>
      <c r="K53" s="570"/>
      <c r="L53" s="570"/>
      <c r="M53" s="570"/>
      <c r="N53" s="316"/>
      <c r="O53" s="571"/>
      <c r="P53" s="572"/>
      <c r="Q53" s="316"/>
      <c r="R53" s="316"/>
      <c r="S53" s="521" t="s">
        <v>92</v>
      </c>
      <c r="T53" s="575"/>
      <c r="U53" s="576"/>
      <c r="V53" s="577"/>
      <c r="W53" s="578"/>
      <c r="X53" s="316"/>
      <c r="Y53" s="316"/>
      <c r="Z53" s="316"/>
      <c r="AA53" s="571"/>
      <c r="AB53" s="573"/>
      <c r="AC53" s="316"/>
      <c r="AD53" s="316"/>
      <c r="AE53" s="316"/>
      <c r="AF53" s="316"/>
      <c r="AG53" s="316"/>
      <c r="AH53" s="316"/>
      <c r="AI53" s="316"/>
      <c r="AJ53" s="579"/>
      <c r="AK53" s="574"/>
      <c r="AL53" s="316"/>
      <c r="AM53" s="571"/>
      <c r="AN53" s="573"/>
      <c r="AO53" s="316"/>
      <c r="AP53" s="316"/>
      <c r="AQ53" s="316"/>
      <c r="AR53" s="316"/>
      <c r="AS53" s="316"/>
      <c r="AT53" s="316"/>
      <c r="AU53" s="316"/>
      <c r="AV53" s="316"/>
      <c r="AW53" s="316"/>
      <c r="AX53" s="571"/>
      <c r="AY53" s="327"/>
      <c r="AZ53" s="323"/>
    </row>
    <row r="54" spans="1:52">
      <c r="A54" s="810"/>
      <c r="B54" s="369">
        <v>43</v>
      </c>
      <c r="C54" s="219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6"/>
      <c r="O54" s="351"/>
      <c r="P54" s="483"/>
      <c r="Q54" s="216"/>
      <c r="R54" s="216"/>
      <c r="S54" s="216"/>
      <c r="T54" s="216"/>
      <c r="U54" s="580"/>
      <c r="V54" s="581" t="s">
        <v>93</v>
      </c>
      <c r="W54" s="216"/>
      <c r="X54" s="216"/>
      <c r="Y54" s="216"/>
      <c r="Z54" s="216"/>
      <c r="AA54" s="351"/>
      <c r="AB54" s="358"/>
      <c r="AC54" s="216"/>
      <c r="AD54" s="216"/>
      <c r="AE54" s="216"/>
      <c r="AF54" s="648" t="s">
        <v>89</v>
      </c>
      <c r="AG54" s="216"/>
      <c r="AH54" s="216"/>
      <c r="AI54" s="216"/>
      <c r="AJ54" s="216"/>
      <c r="AK54" s="216"/>
      <c r="AL54" s="216"/>
      <c r="AM54" s="351"/>
      <c r="AN54" s="358"/>
      <c r="AO54" s="216"/>
      <c r="AP54" s="216"/>
      <c r="AQ54" s="216"/>
      <c r="AR54" s="216"/>
      <c r="AS54" s="216"/>
      <c r="AT54" s="216"/>
      <c r="AU54" s="216"/>
      <c r="AV54" s="216"/>
      <c r="AW54" s="216"/>
      <c r="AX54" s="351"/>
      <c r="AY54" s="328"/>
      <c r="AZ54" s="322">
        <v>2</v>
      </c>
    </row>
    <row r="55" spans="1:52">
      <c r="A55" s="40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 t="s">
        <v>189</v>
      </c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2"/>
      <c r="AZ55" s="324">
        <f>SUM(AZ4:AZ54)</f>
        <v>174</v>
      </c>
    </row>
    <row r="56" spans="1:52">
      <c r="A56" s="40"/>
      <c r="B56" s="231"/>
      <c r="C56" s="231"/>
      <c r="D56" s="231"/>
      <c r="E56" s="231"/>
      <c r="F56" s="231" t="s">
        <v>120</v>
      </c>
      <c r="G56" s="233" t="s">
        <v>121</v>
      </c>
      <c r="H56" s="234" t="s">
        <v>122</v>
      </c>
      <c r="I56" s="231"/>
      <c r="J56" s="231"/>
      <c r="K56" s="231"/>
      <c r="L56" s="231"/>
      <c r="M56" s="231"/>
      <c r="N56" s="232"/>
      <c r="O56" s="232"/>
      <c r="P56" s="232"/>
      <c r="Q56" s="232"/>
      <c r="R56" s="235" t="s">
        <v>123</v>
      </c>
      <c r="S56" s="40"/>
      <c r="T56" s="232"/>
      <c r="U56" s="233" t="s">
        <v>121</v>
      </c>
      <c r="V56" s="235" t="s">
        <v>124</v>
      </c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 t="s">
        <v>181</v>
      </c>
      <c r="AJ56" s="232"/>
      <c r="AK56" s="232">
        <v>1</v>
      </c>
      <c r="AL56" s="232">
        <v>36</v>
      </c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</row>
    <row r="57" spans="1:52">
      <c r="A57" s="40"/>
      <c r="B57" s="231"/>
      <c r="C57" s="231"/>
      <c r="D57" s="231"/>
      <c r="E57" s="231"/>
      <c r="F57" s="231" t="s">
        <v>31</v>
      </c>
      <c r="G57" s="233" t="s">
        <v>121</v>
      </c>
      <c r="H57" s="234" t="s">
        <v>125</v>
      </c>
      <c r="I57" s="231"/>
      <c r="J57" s="231"/>
      <c r="K57" s="231"/>
      <c r="L57" s="231"/>
      <c r="M57" s="231"/>
      <c r="N57" s="232"/>
      <c r="O57" s="232"/>
      <c r="P57" s="232"/>
      <c r="Q57" s="232"/>
      <c r="R57" s="235" t="s">
        <v>126</v>
      </c>
      <c r="S57" s="232"/>
      <c r="T57" s="232"/>
      <c r="U57" s="233" t="s">
        <v>121</v>
      </c>
      <c r="V57" s="235" t="s">
        <v>127</v>
      </c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 t="s">
        <v>182</v>
      </c>
      <c r="AJ57" s="232"/>
      <c r="AK57" s="232">
        <v>3</v>
      </c>
      <c r="AL57" s="232">
        <v>40</v>
      </c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</row>
    <row r="58" spans="1:52">
      <c r="A58" s="40"/>
      <c r="B58" s="231"/>
      <c r="C58" s="231"/>
      <c r="D58" s="231"/>
      <c r="E58" s="231"/>
      <c r="F58" s="231" t="s">
        <v>51</v>
      </c>
      <c r="G58" s="233" t="s">
        <v>121</v>
      </c>
      <c r="H58" s="234" t="s">
        <v>128</v>
      </c>
      <c r="I58" s="231"/>
      <c r="J58" s="231"/>
      <c r="K58" s="231"/>
      <c r="L58" s="231"/>
      <c r="M58" s="231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 t="s">
        <v>183</v>
      </c>
      <c r="AJ58" s="232"/>
      <c r="AK58" s="232">
        <v>6</v>
      </c>
      <c r="AL58" s="232">
        <v>42</v>
      </c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  <c r="AW58" s="232"/>
      <c r="AX58" s="232"/>
    </row>
    <row r="59" spans="1:52">
      <c r="A59" s="40"/>
      <c r="B59" s="231"/>
      <c r="C59" s="231"/>
      <c r="D59" s="231"/>
      <c r="E59" s="231"/>
      <c r="F59" s="231" t="s">
        <v>129</v>
      </c>
      <c r="G59" s="233" t="s">
        <v>121</v>
      </c>
      <c r="H59" s="234" t="s">
        <v>130</v>
      </c>
      <c r="I59" s="231"/>
      <c r="J59" s="231"/>
      <c r="K59" s="231"/>
      <c r="L59" s="231"/>
      <c r="M59" s="231"/>
      <c r="N59" s="232"/>
      <c r="O59" s="232"/>
      <c r="P59" s="232"/>
      <c r="Q59" s="232"/>
      <c r="R59" s="232"/>
      <c r="T59" s="294" t="s">
        <v>95</v>
      </c>
      <c r="U59" s="233" t="s">
        <v>121</v>
      </c>
      <c r="V59" s="235" t="s">
        <v>131</v>
      </c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 t="s">
        <v>184</v>
      </c>
      <c r="AJ59" s="232"/>
      <c r="AK59" s="232">
        <v>8</v>
      </c>
      <c r="AL59" s="232">
        <v>42</v>
      </c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</row>
    <row r="60" spans="1:52">
      <c r="A60" s="40"/>
      <c r="B60" s="231"/>
      <c r="C60" s="231"/>
      <c r="D60" s="231"/>
      <c r="E60" s="231"/>
      <c r="F60" s="231" t="s">
        <v>54</v>
      </c>
      <c r="G60" s="233" t="s">
        <v>121</v>
      </c>
      <c r="H60" s="234" t="s">
        <v>132</v>
      </c>
      <c r="I60" s="231"/>
      <c r="J60" s="231"/>
      <c r="K60" s="231"/>
      <c r="L60" s="231"/>
      <c r="M60" s="231"/>
      <c r="N60" s="232"/>
      <c r="O60" s="232"/>
      <c r="P60" s="232"/>
      <c r="Q60" s="232"/>
      <c r="R60" s="232"/>
      <c r="S60" s="232"/>
      <c r="T60" s="320" t="s">
        <v>92</v>
      </c>
      <c r="U60" s="233" t="s">
        <v>121</v>
      </c>
      <c r="V60" s="292" t="s">
        <v>160</v>
      </c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 t="s">
        <v>185</v>
      </c>
      <c r="AJ60" s="232"/>
      <c r="AK60" s="232">
        <v>12</v>
      </c>
      <c r="AL60" s="232">
        <v>42</v>
      </c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32"/>
      <c r="AX60" s="232"/>
    </row>
    <row r="61" spans="1:52">
      <c r="A61" s="40"/>
      <c r="B61" s="231"/>
      <c r="C61" s="231"/>
      <c r="D61" s="231"/>
      <c r="E61" s="231"/>
      <c r="F61" s="231" t="s">
        <v>133</v>
      </c>
      <c r="G61" s="233" t="s">
        <v>121</v>
      </c>
      <c r="H61" s="234" t="s">
        <v>134</v>
      </c>
      <c r="I61" s="231"/>
      <c r="J61" s="231"/>
      <c r="K61" s="231"/>
      <c r="L61" s="231"/>
      <c r="M61" s="231"/>
      <c r="N61" s="232"/>
      <c r="O61" s="232"/>
      <c r="P61" s="232"/>
      <c r="Q61" s="232"/>
      <c r="R61" s="232"/>
      <c r="S61" s="232"/>
      <c r="T61" s="314" t="s">
        <v>89</v>
      </c>
      <c r="U61" s="233" t="s">
        <v>121</v>
      </c>
      <c r="V61" s="292" t="s">
        <v>159</v>
      </c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 t="s">
        <v>186</v>
      </c>
      <c r="AJ61" s="232"/>
      <c r="AK61" s="232">
        <v>18</v>
      </c>
      <c r="AL61" s="232">
        <v>46</v>
      </c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</row>
    <row r="62" spans="1:52">
      <c r="A62" s="40"/>
      <c r="B62" s="231"/>
      <c r="C62" s="231"/>
      <c r="D62" s="231"/>
      <c r="E62" s="231"/>
      <c r="F62" s="231" t="s">
        <v>135</v>
      </c>
      <c r="G62" s="233" t="s">
        <v>121</v>
      </c>
      <c r="H62" s="234" t="s">
        <v>136</v>
      </c>
      <c r="I62" s="231"/>
      <c r="J62" s="231"/>
      <c r="K62" s="231"/>
      <c r="L62" s="231"/>
      <c r="M62" s="231"/>
      <c r="N62" s="232"/>
      <c r="O62" s="232"/>
      <c r="P62" s="232"/>
      <c r="Q62" s="232"/>
      <c r="R62" s="232"/>
      <c r="S62" s="232"/>
      <c r="T62" s="232"/>
      <c r="U62" s="232"/>
      <c r="V62" s="29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 t="s">
        <v>187</v>
      </c>
      <c r="AJ62" s="232"/>
      <c r="AK62" s="232">
        <v>3</v>
      </c>
      <c r="AL62" s="232">
        <v>48</v>
      </c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232"/>
      <c r="AX62" s="232"/>
    </row>
    <row r="63" spans="1:52" s="241" customFormat="1" ht="20.25" customHeight="1">
      <c r="A63" s="236"/>
      <c r="B63" s="237"/>
      <c r="C63" s="237"/>
      <c r="D63" s="237"/>
      <c r="E63" s="237"/>
      <c r="F63" s="237" t="s">
        <v>137</v>
      </c>
      <c r="G63" s="238" t="s">
        <v>121</v>
      </c>
      <c r="H63" s="239" t="s">
        <v>138</v>
      </c>
      <c r="I63" s="237"/>
      <c r="J63" s="237"/>
      <c r="K63" s="237"/>
      <c r="L63" s="237"/>
      <c r="M63" s="237"/>
      <c r="N63" s="240"/>
      <c r="O63" s="240"/>
      <c r="P63" s="240"/>
      <c r="Q63" s="240"/>
      <c r="R63" s="240"/>
      <c r="S63" s="240"/>
      <c r="T63" s="313" t="s">
        <v>95</v>
      </c>
      <c r="U63" s="293" t="s">
        <v>121</v>
      </c>
      <c r="V63" s="291" t="s">
        <v>139</v>
      </c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 t="s">
        <v>188</v>
      </c>
      <c r="AJ63" s="240"/>
      <c r="AK63" s="240">
        <v>1</v>
      </c>
      <c r="AL63" s="240">
        <v>48</v>
      </c>
      <c r="AM63" s="240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0"/>
      <c r="AY63" s="330"/>
      <c r="AZ63" s="325"/>
    </row>
  </sheetData>
  <mergeCells count="12">
    <mergeCell ref="A42:A49"/>
    <mergeCell ref="A50:A54"/>
    <mergeCell ref="A4:A10"/>
    <mergeCell ref="A11:A15"/>
    <mergeCell ref="A21:A27"/>
    <mergeCell ref="A28:A32"/>
    <mergeCell ref="A33:A37"/>
    <mergeCell ref="D1:O1"/>
    <mergeCell ref="P1:AA1"/>
    <mergeCell ref="AB1:AM1"/>
    <mergeCell ref="AN1:AX1"/>
    <mergeCell ref="A38:A41"/>
  </mergeCells>
  <printOptions gridLines="1"/>
  <pageMargins left="0.11811023622047245" right="0.11811023622047245" top="0.19685039370078741" bottom="0" header="0.51181102362204722" footer="0.51181102362204722"/>
  <pageSetup paperSize="9" scale="97" firstPageNumber="0" orientation="landscape" horizontalDpi="300" verticalDpi="300" r:id="rId1"/>
  <rowBreaks count="1" manualBreakCount="1">
    <brk id="41" max="16383" man="1"/>
  </rowBreaks>
  <colBreaks count="1" manualBreakCount="1">
    <brk id="5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1"/>
  <sheetViews>
    <sheetView topLeftCell="C1" workbookViewId="0">
      <selection activeCell="U19" sqref="U19"/>
    </sheetView>
  </sheetViews>
  <sheetFormatPr defaultRowHeight="15"/>
  <cols>
    <col min="1" max="50" width="3" customWidth="1"/>
    <col min="51" max="51" width="5.140625" customWidth="1"/>
  </cols>
  <sheetData>
    <row r="1" spans="1:50" ht="14.25" customHeight="1">
      <c r="A1" s="40"/>
      <c r="B1" s="363"/>
      <c r="C1" s="372">
        <v>17</v>
      </c>
      <c r="D1" s="805">
        <v>2018</v>
      </c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6"/>
      <c r="P1" s="807">
        <v>2019</v>
      </c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9"/>
      <c r="AB1" s="807">
        <v>2020</v>
      </c>
      <c r="AC1" s="808"/>
      <c r="AD1" s="808"/>
      <c r="AE1" s="808"/>
      <c r="AF1" s="808"/>
      <c r="AG1" s="808"/>
      <c r="AH1" s="808"/>
      <c r="AI1" s="808"/>
      <c r="AJ1" s="808"/>
      <c r="AK1" s="808"/>
      <c r="AL1" s="808"/>
      <c r="AM1" s="809"/>
      <c r="AN1" s="807">
        <v>2021</v>
      </c>
      <c r="AO1" s="808"/>
      <c r="AP1" s="808"/>
      <c r="AQ1" s="808"/>
      <c r="AR1" s="808"/>
      <c r="AS1" s="808"/>
      <c r="AT1" s="808"/>
      <c r="AU1" s="808"/>
      <c r="AV1" s="808"/>
      <c r="AW1" s="808"/>
      <c r="AX1" s="809"/>
    </row>
    <row r="2" spans="1:50" s="343" customFormat="1" ht="11.25">
      <c r="A2" s="339"/>
      <c r="B2" s="364"/>
      <c r="C2" s="370" t="s">
        <v>176</v>
      </c>
      <c r="D2" s="340" t="s">
        <v>177</v>
      </c>
      <c r="E2" s="340" t="s">
        <v>178</v>
      </c>
      <c r="F2" s="340" t="s">
        <v>167</v>
      </c>
      <c r="G2" s="340" t="s">
        <v>168</v>
      </c>
      <c r="H2" s="340" t="s">
        <v>169</v>
      </c>
      <c r="I2" s="340" t="s">
        <v>170</v>
      </c>
      <c r="J2" s="340" t="s">
        <v>171</v>
      </c>
      <c r="K2" s="340" t="s">
        <v>172</v>
      </c>
      <c r="L2" s="340" t="s">
        <v>173</v>
      </c>
      <c r="M2" s="340" t="s">
        <v>174</v>
      </c>
      <c r="N2" s="341" t="s">
        <v>175</v>
      </c>
      <c r="O2" s="345" t="s">
        <v>176</v>
      </c>
      <c r="P2" s="354" t="s">
        <v>177</v>
      </c>
      <c r="Q2" s="340" t="s">
        <v>178</v>
      </c>
      <c r="R2" s="340" t="s">
        <v>167</v>
      </c>
      <c r="S2" s="340" t="s">
        <v>168</v>
      </c>
      <c r="T2" s="340" t="s">
        <v>169</v>
      </c>
      <c r="U2" s="340" t="s">
        <v>170</v>
      </c>
      <c r="V2" s="340" t="s">
        <v>171</v>
      </c>
      <c r="W2" s="340" t="s">
        <v>172</v>
      </c>
      <c r="X2" s="340" t="s">
        <v>173</v>
      </c>
      <c r="Y2" s="340" t="s">
        <v>174</v>
      </c>
      <c r="Z2" s="341" t="s">
        <v>175</v>
      </c>
      <c r="AA2" s="345" t="s">
        <v>176</v>
      </c>
      <c r="AB2" s="354" t="s">
        <v>177</v>
      </c>
      <c r="AC2" s="340" t="s">
        <v>178</v>
      </c>
      <c r="AD2" s="340" t="s">
        <v>167</v>
      </c>
      <c r="AE2" s="340" t="s">
        <v>168</v>
      </c>
      <c r="AF2" s="340" t="s">
        <v>169</v>
      </c>
      <c r="AG2" s="340" t="s">
        <v>170</v>
      </c>
      <c r="AH2" s="340" t="s">
        <v>171</v>
      </c>
      <c r="AI2" s="340" t="s">
        <v>172</v>
      </c>
      <c r="AJ2" s="340" t="s">
        <v>173</v>
      </c>
      <c r="AK2" s="340" t="s">
        <v>174</v>
      </c>
      <c r="AL2" s="341" t="s">
        <v>175</v>
      </c>
      <c r="AM2" s="345" t="s">
        <v>176</v>
      </c>
      <c r="AN2" s="354" t="s">
        <v>177</v>
      </c>
      <c r="AO2" s="340" t="s">
        <v>178</v>
      </c>
      <c r="AP2" s="340" t="s">
        <v>167</v>
      </c>
      <c r="AQ2" s="340" t="s">
        <v>168</v>
      </c>
      <c r="AR2" s="340" t="s">
        <v>169</v>
      </c>
      <c r="AS2" s="340" t="s">
        <v>170</v>
      </c>
      <c r="AT2" s="340" t="s">
        <v>171</v>
      </c>
      <c r="AU2" s="340" t="s">
        <v>172</v>
      </c>
      <c r="AV2" s="340" t="s">
        <v>173</v>
      </c>
      <c r="AW2" s="340" t="s">
        <v>174</v>
      </c>
      <c r="AX2" s="345" t="s">
        <v>175</v>
      </c>
    </row>
    <row r="3" spans="1:50" s="206" customFormat="1">
      <c r="B3" s="365" t="s">
        <v>0</v>
      </c>
      <c r="C3" s="371">
        <v>1</v>
      </c>
      <c r="D3" s="207">
        <v>2</v>
      </c>
      <c r="E3" s="207">
        <v>3</v>
      </c>
      <c r="F3" s="207">
        <v>4</v>
      </c>
      <c r="G3" s="207">
        <v>5</v>
      </c>
      <c r="H3" s="207">
        <v>6</v>
      </c>
      <c r="I3" s="207">
        <v>7</v>
      </c>
      <c r="J3" s="207">
        <v>8</v>
      </c>
      <c r="K3" s="207">
        <v>9</v>
      </c>
      <c r="L3" s="207">
        <v>10</v>
      </c>
      <c r="M3" s="207">
        <v>11</v>
      </c>
      <c r="N3" s="208">
        <v>12</v>
      </c>
      <c r="O3" s="346">
        <v>13</v>
      </c>
      <c r="P3" s="355">
        <v>14</v>
      </c>
      <c r="Q3" s="208">
        <v>15</v>
      </c>
      <c r="R3" s="208">
        <v>16</v>
      </c>
      <c r="S3" s="208">
        <v>17</v>
      </c>
      <c r="T3" s="208">
        <v>18</v>
      </c>
      <c r="U3" s="208">
        <v>19</v>
      </c>
      <c r="V3" s="208">
        <v>20</v>
      </c>
      <c r="W3" s="208">
        <v>21</v>
      </c>
      <c r="X3" s="208">
        <v>22</v>
      </c>
      <c r="Y3" s="208">
        <v>23</v>
      </c>
      <c r="Z3" s="208">
        <v>24</v>
      </c>
      <c r="AA3" s="346">
        <v>25</v>
      </c>
      <c r="AB3" s="355">
        <v>26</v>
      </c>
      <c r="AC3" s="208">
        <v>27</v>
      </c>
      <c r="AD3" s="208">
        <v>28</v>
      </c>
      <c r="AE3" s="208">
        <v>29</v>
      </c>
      <c r="AF3" s="208">
        <v>30</v>
      </c>
      <c r="AG3" s="208">
        <v>31</v>
      </c>
      <c r="AH3" s="208">
        <v>32</v>
      </c>
      <c r="AI3" s="208">
        <v>33</v>
      </c>
      <c r="AJ3" s="208">
        <v>34</v>
      </c>
      <c r="AK3" s="208">
        <v>35</v>
      </c>
      <c r="AL3" s="208">
        <v>36</v>
      </c>
      <c r="AM3" s="346">
        <v>37</v>
      </c>
      <c r="AN3" s="355">
        <v>38</v>
      </c>
      <c r="AO3" s="208">
        <v>39</v>
      </c>
      <c r="AP3" s="208">
        <v>40</v>
      </c>
      <c r="AQ3" s="208">
        <v>41</v>
      </c>
      <c r="AR3" s="208">
        <v>42</v>
      </c>
      <c r="AS3" s="208">
        <v>43</v>
      </c>
      <c r="AT3" s="208">
        <v>44</v>
      </c>
      <c r="AU3" s="208">
        <v>45</v>
      </c>
      <c r="AV3" s="208">
        <v>46</v>
      </c>
      <c r="AW3" s="208">
        <v>47</v>
      </c>
      <c r="AX3" s="346">
        <v>48</v>
      </c>
    </row>
    <row r="4" spans="1:50">
      <c r="A4" s="810" t="s">
        <v>14</v>
      </c>
      <c r="B4" s="718">
        <v>32</v>
      </c>
      <c r="C4" s="721"/>
      <c r="D4" s="722"/>
      <c r="E4" s="722"/>
      <c r="F4" s="723"/>
      <c r="G4" s="724"/>
      <c r="H4" s="724"/>
      <c r="I4" s="724"/>
      <c r="J4" s="724"/>
      <c r="K4" s="724"/>
      <c r="L4" s="724"/>
      <c r="M4" s="725"/>
      <c r="N4" s="726"/>
      <c r="O4" s="727"/>
      <c r="P4" s="728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6"/>
      <c r="AB4" s="356"/>
      <c r="AC4" s="211"/>
      <c r="AD4" s="211"/>
      <c r="AE4" s="211"/>
      <c r="AF4" s="211"/>
      <c r="AG4" s="211"/>
      <c r="AH4" s="211"/>
      <c r="AI4" s="211"/>
      <c r="AJ4" s="211"/>
      <c r="AK4" s="211"/>
      <c r="AL4" s="466"/>
      <c r="AM4" s="347"/>
      <c r="AN4" s="356"/>
      <c r="AO4" s="211"/>
      <c r="AP4" s="211"/>
      <c r="AQ4" s="211"/>
      <c r="AR4" s="211"/>
      <c r="AS4" s="211"/>
      <c r="AT4" s="706" t="s">
        <v>117</v>
      </c>
      <c r="AU4" s="211"/>
      <c r="AV4" s="211"/>
      <c r="AW4" s="211"/>
      <c r="AX4" s="347"/>
    </row>
    <row r="5" spans="1:50">
      <c r="A5" s="810"/>
      <c r="B5" s="719">
        <v>33</v>
      </c>
      <c r="C5" s="729"/>
      <c r="D5" s="722"/>
      <c r="E5" s="722"/>
      <c r="F5" s="722"/>
      <c r="G5" s="722"/>
      <c r="H5" s="730" t="s">
        <v>100</v>
      </c>
      <c r="I5" s="722"/>
      <c r="J5" s="722"/>
      <c r="K5" s="731" t="s">
        <v>101</v>
      </c>
      <c r="L5" s="722"/>
      <c r="M5" s="730" t="s">
        <v>102</v>
      </c>
      <c r="N5" s="722"/>
      <c r="O5" s="732"/>
      <c r="P5" s="733"/>
      <c r="Q5" s="722"/>
      <c r="R5" s="722"/>
      <c r="S5" s="722"/>
      <c r="T5" s="722"/>
      <c r="U5" s="722"/>
      <c r="V5" s="730" t="s">
        <v>102</v>
      </c>
      <c r="W5" s="734"/>
      <c r="X5" s="726"/>
      <c r="Y5" s="722"/>
      <c r="Z5" s="735" t="s">
        <v>98</v>
      </c>
      <c r="AA5" s="735" t="s">
        <v>98</v>
      </c>
      <c r="AB5" s="707" t="s">
        <v>101</v>
      </c>
      <c r="AC5" s="214"/>
      <c r="AD5" s="708" t="s">
        <v>111</v>
      </c>
      <c r="AE5" s="709"/>
      <c r="AG5" s="214"/>
      <c r="AH5" s="711" t="s">
        <v>106</v>
      </c>
      <c r="AI5" s="214"/>
      <c r="AJ5" s="214"/>
      <c r="AK5" s="214"/>
      <c r="AL5" s="214"/>
      <c r="AM5" s="348"/>
      <c r="AN5" s="357"/>
      <c r="AO5" s="214"/>
      <c r="AP5" s="435"/>
      <c r="AQ5" s="214"/>
      <c r="AR5" s="214"/>
      <c r="AS5" s="214"/>
      <c r="AT5" s="214"/>
      <c r="AU5" s="214"/>
      <c r="AV5" s="214"/>
      <c r="AW5" s="214"/>
      <c r="AX5" s="348"/>
    </row>
    <row r="6" spans="1:50">
      <c r="A6" s="810"/>
      <c r="B6" s="719">
        <v>34</v>
      </c>
      <c r="C6" s="729"/>
      <c r="D6" s="722"/>
      <c r="E6" s="722"/>
      <c r="F6" s="722"/>
      <c r="G6" s="722"/>
      <c r="H6" s="722"/>
      <c r="I6" s="722"/>
      <c r="J6" s="722"/>
      <c r="K6" s="722"/>
      <c r="L6" s="722"/>
      <c r="M6" s="730" t="s">
        <v>102</v>
      </c>
      <c r="N6" s="736"/>
      <c r="O6" s="732"/>
      <c r="P6" s="733"/>
      <c r="Q6" s="722"/>
      <c r="R6" s="722"/>
      <c r="S6" s="726"/>
      <c r="T6" s="726"/>
      <c r="U6" s="722"/>
      <c r="V6" s="722"/>
      <c r="W6" s="722"/>
      <c r="X6" s="722"/>
      <c r="Y6" s="722"/>
      <c r="Z6" s="737"/>
      <c r="AA6" s="738"/>
      <c r="AB6" s="710"/>
      <c r="AC6" s="214"/>
      <c r="AF6" s="214"/>
      <c r="AH6" s="214"/>
      <c r="AI6" s="214"/>
      <c r="AJ6" s="214"/>
      <c r="AK6" s="709" t="s">
        <v>100</v>
      </c>
      <c r="AL6" s="214"/>
      <c r="AM6" s="348"/>
      <c r="AN6" s="357"/>
      <c r="AO6" s="709" t="s">
        <v>105</v>
      </c>
      <c r="AP6" s="214"/>
      <c r="AQ6" s="214"/>
      <c r="AR6" s="757" t="s">
        <v>102</v>
      </c>
      <c r="AS6" s="214"/>
      <c r="AT6" s="214"/>
      <c r="AU6" s="214"/>
      <c r="AV6" s="214"/>
      <c r="AW6" s="214"/>
      <c r="AX6" s="348"/>
    </row>
    <row r="7" spans="1:50">
      <c r="A7" s="810"/>
      <c r="B7" s="719">
        <v>35</v>
      </c>
      <c r="C7" s="729"/>
      <c r="D7" s="722"/>
      <c r="E7" s="722"/>
      <c r="F7" s="722"/>
      <c r="G7" s="739" t="s">
        <v>299</v>
      </c>
      <c r="H7" s="730" t="s">
        <v>100</v>
      </c>
      <c r="I7" s="722"/>
      <c r="J7" s="722"/>
      <c r="K7" s="740"/>
      <c r="L7" s="722"/>
      <c r="M7" s="741"/>
      <c r="N7" s="742" t="s">
        <v>102</v>
      </c>
      <c r="O7" s="743"/>
      <c r="P7" s="733"/>
      <c r="Q7" s="722"/>
      <c r="R7" s="731" t="s">
        <v>118</v>
      </c>
      <c r="S7" s="752"/>
      <c r="T7" s="734"/>
      <c r="U7" s="722"/>
      <c r="V7" s="726"/>
      <c r="W7" s="734"/>
      <c r="X7" s="722"/>
      <c r="Y7" s="731" t="s">
        <v>114</v>
      </c>
      <c r="Z7" s="731" t="s">
        <v>103</v>
      </c>
      <c r="AA7" s="732"/>
      <c r="AB7" s="357"/>
      <c r="AC7" s="214"/>
      <c r="AD7" s="711" t="s">
        <v>118</v>
      </c>
      <c r="AE7" s="715" t="s">
        <v>105</v>
      </c>
      <c r="AH7" s="711" t="s">
        <v>101</v>
      </c>
      <c r="AI7" s="711"/>
      <c r="AK7" s="214"/>
      <c r="AL7" s="214"/>
      <c r="AM7" s="709" t="s">
        <v>102</v>
      </c>
      <c r="AN7" s="357"/>
      <c r="AO7" s="214"/>
      <c r="AP7" s="214"/>
      <c r="AQ7" s="214"/>
      <c r="AR7" s="214"/>
      <c r="AS7" s="214"/>
      <c r="AT7" s="214"/>
      <c r="AU7" s="712" t="s">
        <v>119</v>
      </c>
      <c r="AV7" s="214"/>
      <c r="AW7" s="214"/>
      <c r="AX7" s="348"/>
    </row>
    <row r="8" spans="1:50">
      <c r="A8" s="810"/>
      <c r="B8" s="719">
        <v>36</v>
      </c>
      <c r="C8" s="729"/>
      <c r="D8" s="722"/>
      <c r="E8" s="722"/>
      <c r="F8" s="722"/>
      <c r="G8" s="739" t="s">
        <v>101</v>
      </c>
      <c r="H8" s="730" t="s">
        <v>100</v>
      </c>
      <c r="I8" s="722"/>
      <c r="J8" s="722"/>
      <c r="K8" s="740"/>
      <c r="L8" s="722"/>
      <c r="M8" s="722"/>
      <c r="N8" s="730" t="s">
        <v>102</v>
      </c>
      <c r="O8" s="726"/>
      <c r="P8" s="744" t="s">
        <v>197</v>
      </c>
      <c r="Q8" s="740"/>
      <c r="R8" s="731" t="s">
        <v>118</v>
      </c>
      <c r="S8" s="722"/>
      <c r="T8" s="735" t="s">
        <v>98</v>
      </c>
      <c r="U8" s="722"/>
      <c r="V8" s="735" t="s">
        <v>98</v>
      </c>
      <c r="W8" s="722"/>
      <c r="X8" s="722"/>
      <c r="Y8" s="722"/>
      <c r="Z8" s="722"/>
      <c r="AA8" s="732"/>
      <c r="AB8" s="357"/>
      <c r="AC8" s="214"/>
      <c r="AD8" s="753" t="s">
        <v>105</v>
      </c>
      <c r="AE8" s="711" t="s">
        <v>105</v>
      </c>
      <c r="AF8" s="214"/>
      <c r="AG8" s="214"/>
      <c r="AH8" s="709" t="s">
        <v>103</v>
      </c>
      <c r="AI8" s="214"/>
      <c r="AJ8" s="713"/>
      <c r="AK8" s="214"/>
      <c r="AL8" s="711" t="s">
        <v>117</v>
      </c>
      <c r="AM8" s="711"/>
      <c r="AN8" s="357"/>
      <c r="AO8" s="214"/>
      <c r="AP8" s="214"/>
      <c r="AQ8" s="214"/>
      <c r="AR8" s="214"/>
      <c r="AS8" s="214"/>
      <c r="AT8" s="214"/>
      <c r="AU8" s="214"/>
      <c r="AV8" s="214"/>
      <c r="AW8" s="214"/>
      <c r="AX8" s="348"/>
    </row>
    <row r="9" spans="1:50">
      <c r="A9" s="810"/>
      <c r="B9" s="719">
        <v>37</v>
      </c>
      <c r="C9" s="729"/>
      <c r="D9" s="722"/>
      <c r="E9" s="722"/>
      <c r="F9" s="722"/>
      <c r="G9" s="722"/>
      <c r="H9" s="722"/>
      <c r="I9" s="730" t="s">
        <v>102</v>
      </c>
      <c r="J9" s="730"/>
      <c r="K9" s="722"/>
      <c r="L9" s="740"/>
      <c r="M9" s="731" t="s">
        <v>101</v>
      </c>
      <c r="N9" s="726"/>
      <c r="O9" s="732"/>
      <c r="P9" s="750"/>
      <c r="Q9" s="730" t="s">
        <v>102</v>
      </c>
      <c r="R9" s="751"/>
      <c r="S9" s="722"/>
      <c r="T9" s="722"/>
      <c r="U9" s="730" t="s">
        <v>102</v>
      </c>
      <c r="V9" s="730" t="s">
        <v>102</v>
      </c>
      <c r="W9" s="722"/>
      <c r="X9" s="722"/>
      <c r="Y9" s="722"/>
      <c r="Z9" s="722"/>
      <c r="AA9" s="745" t="s">
        <v>102</v>
      </c>
      <c r="AC9" s="214"/>
      <c r="AD9" s="214"/>
      <c r="AE9" s="214"/>
      <c r="AF9" s="214"/>
      <c r="AG9" s="714" t="s">
        <v>102</v>
      </c>
      <c r="AH9" s="709"/>
      <c r="AI9" s="214"/>
      <c r="AJ9" s="214"/>
      <c r="AK9" s="715" t="s">
        <v>118</v>
      </c>
      <c r="AL9" s="716"/>
      <c r="AM9" s="348"/>
      <c r="AN9" s="717"/>
      <c r="AO9" s="214"/>
      <c r="AP9" s="214"/>
      <c r="AQ9" s="709" t="s">
        <v>118</v>
      </c>
      <c r="AR9" s="214"/>
      <c r="AS9" s="214"/>
      <c r="AT9" s="214"/>
      <c r="AU9" s="214"/>
      <c r="AV9" s="214"/>
      <c r="AW9" s="214"/>
      <c r="AX9" s="348"/>
    </row>
    <row r="10" spans="1:50">
      <c r="A10" s="810"/>
      <c r="B10" s="719">
        <v>38</v>
      </c>
      <c r="C10" s="729"/>
      <c r="D10" s="722"/>
      <c r="E10" s="722"/>
      <c r="F10" s="722"/>
      <c r="G10" s="722"/>
      <c r="H10" s="730" t="s">
        <v>100</v>
      </c>
      <c r="I10" s="722"/>
      <c r="J10" s="722"/>
      <c r="K10" s="722"/>
      <c r="L10" s="722"/>
      <c r="M10" s="722"/>
      <c r="N10" s="730" t="s">
        <v>102</v>
      </c>
      <c r="O10" s="732"/>
      <c r="P10" s="733"/>
      <c r="Q10" s="722"/>
      <c r="R10" s="722"/>
      <c r="S10" s="722"/>
      <c r="T10" s="722"/>
      <c r="U10" s="722"/>
      <c r="V10" s="726"/>
      <c r="W10" s="730" t="s">
        <v>102</v>
      </c>
      <c r="X10" s="722"/>
      <c r="Y10" s="722"/>
      <c r="Z10" s="730" t="s">
        <v>102</v>
      </c>
      <c r="AA10" s="726"/>
      <c r="AB10" s="357"/>
      <c r="AC10" s="214"/>
      <c r="AD10" s="214"/>
      <c r="AE10" s="214"/>
      <c r="AF10" s="711" t="s">
        <v>102</v>
      </c>
      <c r="AG10" s="214"/>
      <c r="AI10" s="214"/>
      <c r="AJ10" s="711" t="s">
        <v>100</v>
      </c>
      <c r="AK10" s="214"/>
      <c r="AL10" s="214"/>
      <c r="AM10" s="755" t="s">
        <v>103</v>
      </c>
      <c r="AN10" s="357"/>
      <c r="AO10" s="214"/>
      <c r="AP10" s="214"/>
      <c r="AQ10" s="214"/>
      <c r="AR10" s="214"/>
      <c r="AS10" s="214"/>
      <c r="AT10" s="214"/>
      <c r="AU10" s="214"/>
      <c r="AV10" s="214"/>
      <c r="AW10" s="214"/>
      <c r="AX10" s="348"/>
    </row>
    <row r="11" spans="1:50">
      <c r="A11" s="810"/>
      <c r="B11" s="720">
        <v>39</v>
      </c>
      <c r="C11" s="746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747"/>
      <c r="O11" s="748"/>
      <c r="P11" s="749"/>
      <c r="Q11" s="747"/>
      <c r="R11" s="747"/>
      <c r="S11" s="747"/>
      <c r="T11" s="747"/>
      <c r="U11" s="747"/>
      <c r="V11" s="747"/>
      <c r="W11" s="731" t="s">
        <v>105</v>
      </c>
      <c r="X11" s="747"/>
      <c r="Y11" s="747"/>
      <c r="Z11" s="747"/>
      <c r="AA11" s="747"/>
      <c r="AB11" s="358"/>
      <c r="AC11" s="216"/>
      <c r="AD11" s="216"/>
      <c r="AE11" s="216"/>
      <c r="AF11" s="754" t="s">
        <v>111</v>
      </c>
      <c r="AG11" s="756"/>
      <c r="AH11" s="216"/>
      <c r="AI11" s="216"/>
      <c r="AJ11" s="216"/>
      <c r="AK11" s="216"/>
      <c r="AL11" s="216"/>
      <c r="AM11" s="351"/>
      <c r="AN11" s="358"/>
      <c r="AO11" s="216"/>
      <c r="AP11" s="216"/>
      <c r="AQ11" s="216"/>
      <c r="AR11" s="216"/>
      <c r="AS11" s="216"/>
      <c r="AT11" s="216"/>
      <c r="AU11" s="216"/>
      <c r="AV11" s="216"/>
      <c r="AW11" s="216"/>
      <c r="AX11" s="351" t="s">
        <v>298</v>
      </c>
    </row>
  </sheetData>
  <mergeCells count="5">
    <mergeCell ref="D1:O1"/>
    <mergeCell ref="P1:AA1"/>
    <mergeCell ref="AB1:AM1"/>
    <mergeCell ref="AN1:AX1"/>
    <mergeCell ref="A4:A1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10</vt:i4>
      </vt:variant>
    </vt:vector>
  </HeadingPairs>
  <TitlesOfParts>
    <vt:vector size="13" baseType="lpstr">
      <vt:lpstr>Secondments (new)</vt:lpstr>
      <vt:lpstr>Graph</vt:lpstr>
      <vt:lpstr>graphSPMRC</vt:lpstr>
      <vt:lpstr>Graph!Obszar_wydruku</vt:lpstr>
      <vt:lpstr>Graph!Print_Area_0</vt:lpstr>
      <vt:lpstr>Graph!Print_Area_0_0</vt:lpstr>
      <vt:lpstr>Graph!Print_Area_0_0_0</vt:lpstr>
      <vt:lpstr>Graph!Print_Area_0_0_0_0</vt:lpstr>
      <vt:lpstr>Graph!Print_Titles_0</vt:lpstr>
      <vt:lpstr>Graph!Print_Titles_0_0</vt:lpstr>
      <vt:lpstr>Graph!Print_Titles_0_0_0</vt:lpstr>
      <vt:lpstr>Graph!Print_Titles_0_0_0_0</vt:lpstr>
      <vt:lpstr>Graph!Tytuły_wydruku</vt:lpstr>
    </vt:vector>
  </TitlesOfParts>
  <Company>Institute for Low Temperature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Винников</dc:creator>
  <cp:lastModifiedBy>Anna Łukowiak</cp:lastModifiedBy>
  <cp:revision>11</cp:revision>
  <cp:lastPrinted>2018-07-23T14:21:45Z</cp:lastPrinted>
  <dcterms:created xsi:type="dcterms:W3CDTF">2016-04-22T13:54:45Z</dcterms:created>
  <dcterms:modified xsi:type="dcterms:W3CDTF">2020-01-30T14:50:26Z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Institute for Low Temperature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